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<sst xmlns="http://schemas.openxmlformats.org/spreadsheetml/2006/main" count="678" uniqueCount="228">
  <si>
    <t>序号</t>
  </si>
  <si>
    <t>姓名</t>
  </si>
  <si>
    <t>身份证号</t>
  </si>
  <si>
    <t>残疾等级</t>
  </si>
  <si>
    <t>发放月份</t>
  </si>
  <si>
    <t>新增月份</t>
  </si>
  <si>
    <t>发放金额（元）</t>
  </si>
  <si>
    <t>残疾类别</t>
  </si>
  <si>
    <t>补贴对象类型</t>
  </si>
  <si>
    <t>开户行</t>
  </si>
  <si>
    <t>账户名</t>
  </si>
  <si>
    <t>银行卡号</t>
  </si>
  <si>
    <t>自定义信息1</t>
  </si>
  <si>
    <t>自定义信息2</t>
  </si>
  <si>
    <t>自定义信息3</t>
  </si>
  <si>
    <t>自定义信息4</t>
  </si>
  <si>
    <t>自定义信息5</t>
  </si>
  <si>
    <t>残疾人证号</t>
  </si>
  <si>
    <t>性别</t>
  </si>
  <si>
    <t>家庭住址</t>
  </si>
  <si>
    <t>户籍性质</t>
  </si>
  <si>
    <t>残疾人电话</t>
  </si>
  <si>
    <t>联系人</t>
  </si>
  <si>
    <t>联系人电话</t>
  </si>
  <si>
    <t>是否当月新增</t>
  </si>
  <si>
    <t>民族</t>
  </si>
  <si>
    <t>村居</t>
  </si>
  <si>
    <t>何*伟</t>
  </si>
  <si>
    <t>4209************15X</t>
  </si>
  <si>
    <t>一级残疾人</t>
  </si>
  <si>
    <t>2023-03</t>
  </si>
  <si>
    <t>2019-01</t>
  </si>
  <si>
    <t>70</t>
  </si>
  <si>
    <t>言语残疾</t>
  </si>
  <si>
    <t>2021年困难残疾人生活补贴</t>
  </si>
  <si>
    <t>广水市农商行</t>
  </si>
  <si>
    <t>8101**********081</t>
  </si>
  <si>
    <t>蔡河镇</t>
  </si>
  <si>
    <t>灯岗村</t>
  </si>
  <si>
    <t>蔡河镇灯岗村</t>
  </si>
  <si>
    <t>4209***********15X31</t>
  </si>
  <si>
    <t>男</t>
  </si>
  <si>
    <t>湖北省广水市蔡河镇灯岗村张家岗</t>
  </si>
  <si>
    <t>农业户口</t>
  </si>
  <si>
    <t>137*****648</t>
  </si>
  <si>
    <t>否</t>
  </si>
  <si>
    <t>汉族</t>
  </si>
  <si>
    <t>灯岗村民委员会</t>
  </si>
  <si>
    <t>陈*</t>
  </si>
  <si>
    <t>4209************131</t>
  </si>
  <si>
    <t>多重残疾</t>
  </si>
  <si>
    <t>8101**********045</t>
  </si>
  <si>
    <t>4209***********13171</t>
  </si>
  <si>
    <t>湖北省广水市蔡河镇灯岗村马道子湾</t>
  </si>
  <si>
    <t>152*****929</t>
  </si>
  <si>
    <t>00*****</t>
  </si>
  <si>
    <t>黄*慧</t>
  </si>
  <si>
    <t>4213************121</t>
  </si>
  <si>
    <t>8101**********054</t>
  </si>
  <si>
    <t>4213***********12131</t>
  </si>
  <si>
    <t>女</t>
  </si>
  <si>
    <t>湖北省广水市蔡河镇灯岗村黄家湾</t>
  </si>
  <si>
    <t>*****</t>
  </si>
  <si>
    <t>138*****531</t>
  </si>
  <si>
    <t>4209************116</t>
  </si>
  <si>
    <t>三级残疾人</t>
  </si>
  <si>
    <t>智力残疾</t>
  </si>
  <si>
    <t>8101**********744</t>
  </si>
  <si>
    <t>蔡河镇灯岗村七组</t>
  </si>
  <si>
    <t>4209***********11653</t>
  </si>
  <si>
    <t>李*芳</t>
  </si>
  <si>
    <t>4209************146</t>
  </si>
  <si>
    <t>肢体残疾</t>
  </si>
  <si>
    <t>8101**********076</t>
  </si>
  <si>
    <t>蔡河镇灯岗村张家岗</t>
  </si>
  <si>
    <t>4209***********14643</t>
  </si>
  <si>
    <t>139*****830</t>
  </si>
  <si>
    <t>彭*冬</t>
  </si>
  <si>
    <t>4213************138</t>
  </si>
  <si>
    <t>8101**********073</t>
  </si>
  <si>
    <t>4213***********13873</t>
  </si>
  <si>
    <t>湖北省广水市蔡河镇灯岗村停子湾</t>
  </si>
  <si>
    <t>689*****</t>
  </si>
  <si>
    <t>陈*雷</t>
  </si>
  <si>
    <t>4209************148</t>
  </si>
  <si>
    <t>二级残疾人</t>
  </si>
  <si>
    <t>精神残疾</t>
  </si>
  <si>
    <t>8101**********355</t>
  </si>
  <si>
    <t/>
  </si>
  <si>
    <t>4209***********14862</t>
  </si>
  <si>
    <t>湖北省随州市广水市蔡河镇灯岗村民委员会</t>
  </si>
  <si>
    <t>159*****224</t>
  </si>
  <si>
    <t>邱*花</t>
  </si>
  <si>
    <t>4209************187</t>
  </si>
  <si>
    <t>8101**********832</t>
  </si>
  <si>
    <t>灯岗村村委</t>
  </si>
  <si>
    <t>4209***********18742</t>
  </si>
  <si>
    <t>184*****172</t>
  </si>
  <si>
    <t>占*</t>
  </si>
  <si>
    <t>4209************742</t>
  </si>
  <si>
    <t>8101**********450</t>
  </si>
  <si>
    <t>4209***********74242</t>
  </si>
  <si>
    <t>黄*华</t>
  </si>
  <si>
    <t>4209************11X</t>
  </si>
  <si>
    <t>8101**********719</t>
  </si>
  <si>
    <t>4209***********11X52</t>
  </si>
  <si>
    <t>非农业户口</t>
  </si>
  <si>
    <t>陈*铭</t>
  </si>
  <si>
    <t>4209************172</t>
  </si>
  <si>
    <t>6224**********51</t>
  </si>
  <si>
    <t>4209***********17262</t>
  </si>
  <si>
    <t>湖北省广水市蔡河镇灯岗村毕家湾</t>
  </si>
  <si>
    <t>139*****368</t>
  </si>
  <si>
    <t>孙*霞</t>
  </si>
  <si>
    <t>4209************18X</t>
  </si>
  <si>
    <t>8101**********013</t>
  </si>
  <si>
    <t>4209***********18X62</t>
  </si>
  <si>
    <t>湖北省广水市蔡河镇灯岗村小陈家湾</t>
  </si>
  <si>
    <t>138*****120</t>
  </si>
  <si>
    <t>陈*瑶</t>
  </si>
  <si>
    <t>4213************143</t>
  </si>
  <si>
    <t>8101**********297</t>
  </si>
  <si>
    <t>4213***********14362</t>
  </si>
  <si>
    <t>曹*予</t>
  </si>
  <si>
    <t>4209************128</t>
  </si>
  <si>
    <t>6224**********69</t>
  </si>
  <si>
    <t>4209***********12852</t>
  </si>
  <si>
    <t>湖北省广水市蔡河镇灯岗村程家湾</t>
  </si>
  <si>
    <t>陈*国</t>
  </si>
  <si>
    <t>4222************135</t>
  </si>
  <si>
    <t>四级残疾人</t>
  </si>
  <si>
    <t>8101**********844</t>
  </si>
  <si>
    <t>4222***********13544</t>
  </si>
  <si>
    <t>雷*英</t>
  </si>
  <si>
    <t>4222************129</t>
  </si>
  <si>
    <t>2019-12</t>
  </si>
  <si>
    <t>农商行</t>
  </si>
  <si>
    <t>8101**********916</t>
  </si>
  <si>
    <t>4222***********12942</t>
  </si>
  <si>
    <t>其*</t>
  </si>
  <si>
    <t>陈*云</t>
  </si>
  <si>
    <t>4213************128</t>
  </si>
  <si>
    <t>2020-01</t>
  </si>
  <si>
    <t>8101**********699</t>
  </si>
  <si>
    <t>4213***********12851B1</t>
  </si>
  <si>
    <t>湖北省广水市蔡河镇灯岗村何家冲</t>
  </si>
  <si>
    <t>陈*意</t>
  </si>
  <si>
    <t>187*****434</t>
  </si>
  <si>
    <t>王*章</t>
  </si>
  <si>
    <t>8101**********747</t>
  </si>
  <si>
    <t>4209***********11X43</t>
  </si>
  <si>
    <t>159*****721</t>
  </si>
  <si>
    <t>*</t>
  </si>
  <si>
    <t>李*</t>
  </si>
  <si>
    <t>4213************112</t>
  </si>
  <si>
    <t>6230**********81</t>
  </si>
  <si>
    <t>4213***********11262</t>
  </si>
  <si>
    <t>176*****427</t>
  </si>
  <si>
    <t>李*菊</t>
  </si>
  <si>
    <t>139*****176</t>
  </si>
  <si>
    <t>方*玲</t>
  </si>
  <si>
    <t>4213************12X</t>
  </si>
  <si>
    <t>8101**********056</t>
  </si>
  <si>
    <t>4213***********12X62</t>
  </si>
  <si>
    <t>吴*杰</t>
  </si>
  <si>
    <t>138*****449</t>
  </si>
  <si>
    <t>吕*明</t>
  </si>
  <si>
    <t>4222************114</t>
  </si>
  <si>
    <t>视力残疾</t>
  </si>
  <si>
    <t>8101**********910</t>
  </si>
  <si>
    <t>4222***********11412</t>
  </si>
  <si>
    <t>湖北省广水市蔡河镇灯岗村吕官</t>
  </si>
  <si>
    <t>吕*荣</t>
  </si>
  <si>
    <t>173*****386</t>
  </si>
  <si>
    <t>熊*杨</t>
  </si>
  <si>
    <t>2020-06</t>
  </si>
  <si>
    <t>6224**********43</t>
  </si>
  <si>
    <t>4209***********13143</t>
  </si>
  <si>
    <t>李*建</t>
  </si>
  <si>
    <t>4209************110</t>
  </si>
  <si>
    <t>2020-08</t>
  </si>
  <si>
    <t>6224**********02</t>
  </si>
  <si>
    <t>4209***********11042</t>
  </si>
  <si>
    <t>159*****692</t>
  </si>
  <si>
    <t>张*喜</t>
  </si>
  <si>
    <t>4222************111</t>
  </si>
  <si>
    <t>2020-09</t>
  </si>
  <si>
    <t>8101**********414</t>
  </si>
  <si>
    <t>4222***********11143</t>
  </si>
  <si>
    <t>李*军</t>
  </si>
  <si>
    <t>4222************132</t>
  </si>
  <si>
    <t>8101**********618</t>
  </si>
  <si>
    <t>4222***********13242</t>
  </si>
  <si>
    <t>邓*海</t>
  </si>
  <si>
    <t>4209************138</t>
  </si>
  <si>
    <t>2020-11</t>
  </si>
  <si>
    <t>8101**********975</t>
  </si>
  <si>
    <t>4209***********13844</t>
  </si>
  <si>
    <t>吴*明</t>
  </si>
  <si>
    <t>4209************113</t>
  </si>
  <si>
    <t>2020-12</t>
  </si>
  <si>
    <t>6210**********84</t>
  </si>
  <si>
    <t>4209***********11342</t>
  </si>
  <si>
    <t>湖北省广水市蔡河镇灯岗村刘关</t>
  </si>
  <si>
    <t>132*****898</t>
  </si>
  <si>
    <t>孙*辉</t>
  </si>
  <si>
    <t>170*****010</t>
  </si>
  <si>
    <t>陈*惠</t>
  </si>
  <si>
    <t>4213************125</t>
  </si>
  <si>
    <t>2021-07</t>
  </si>
  <si>
    <t>8101**********684</t>
  </si>
  <si>
    <t>4213***********12551</t>
  </si>
  <si>
    <t>173*****806</t>
  </si>
  <si>
    <t>杨*祺</t>
  </si>
  <si>
    <t>4209************122</t>
  </si>
  <si>
    <t>8101**********089</t>
  </si>
  <si>
    <t>4209***********12272</t>
  </si>
  <si>
    <t>湖北省广水市蔡河镇灯岗村杨官冲</t>
  </si>
  <si>
    <t>153*****535</t>
  </si>
  <si>
    <t>杨*林</t>
  </si>
  <si>
    <t>159*****284</t>
  </si>
  <si>
    <t>吕*福</t>
  </si>
  <si>
    <t>4213************11X</t>
  </si>
  <si>
    <t>2022-01</t>
  </si>
  <si>
    <t>8101**********025</t>
  </si>
  <si>
    <t>4213***********11X11</t>
  </si>
  <si>
    <t>广水市蔡河镇灯岗村吕官</t>
  </si>
  <si>
    <t>183*****320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</si>
</sst>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Tahoma"/>
      <charset val="134"/>
    </font>
    <font>
      <b/>
      <sz val="11"/>
      <name val="Calibri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1"/>
  <sheetViews>
    <sheetView tabSelected="1" topLeftCell="K25" workbookViewId="0">
      <selection activeCell="A2" sqref="A2:A31"/>
    </sheetView>
  </sheetViews>
  <sheetFormatPr defaultColWidth="9" defaultRowHeight="14.25"/>
  <cols>
    <col min="1" max="2" width="9" style="1"/>
    <col min="3" max="3" width="19.125" style="1" customWidth="1"/>
    <col min="4" max="4" width="15.875" style="1" customWidth="1"/>
    <col min="5" max="8" width="9" style="1"/>
    <col min="9" max="9" width="23.875" style="1" customWidth="1"/>
    <col min="10" max="10" width="14" style="1" customWidth="1"/>
    <col min="11" max="19" width="9" style="1"/>
    <col min="20" max="20" width="31" style="1" customWidth="1"/>
    <col min="21" max="21" width="9" style="1"/>
    <col min="22" max="22" width="12.875" style="1" customWidth="1"/>
    <col min="23" max="23" width="15.375" style="1" customWidth="1"/>
    <col min="24" max="24" width="12" style="1" customWidth="1"/>
    <col min="25" max="16384" width="9" style="1"/>
  </cols>
  <sheetData>
    <row r="1" ht="28.5" spans="1:2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</row>
    <row r="2" ht="45" spans="1:27">
      <c r="A2" s="3">
        <v>1</v>
      </c>
      <c r="B2" s="4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3" t="s">
        <v>32</v>
      </c>
      <c r="H2" s="3" t="s">
        <v>33</v>
      </c>
      <c r="I2" s="3" t="s">
        <v>34</v>
      </c>
      <c r="J2" s="3" t="s">
        <v>35</v>
      </c>
      <c r="K2" s="3" t="str">
        <f t="shared" ref="K2:K31" si="0">REPLACE(J2,2,1,"*")</f>
        <v>广*市农商行</v>
      </c>
      <c r="L2" s="3" t="s">
        <v>36</v>
      </c>
      <c r="M2" s="3" t="s">
        <v>37</v>
      </c>
      <c r="N2" s="3" t="s">
        <v>38</v>
      </c>
      <c r="O2" s="3" t="s">
        <v>39</v>
      </c>
      <c r="P2" s="3"/>
      <c r="Q2" s="3"/>
      <c r="R2" s="3" t="s">
        <v>40</v>
      </c>
      <c r="S2" s="3" t="s">
        <v>41</v>
      </c>
      <c r="T2" s="3" t="s">
        <v>42</v>
      </c>
      <c r="U2" s="3" t="s">
        <v>43</v>
      </c>
      <c r="V2" s="3" t="s">
        <v>44</v>
      </c>
      <c r="W2" s="3" t="s">
        <v>27</v>
      </c>
      <c r="X2" s="3" t="s">
        <v>44</v>
      </c>
      <c r="Y2" s="3" t="s">
        <v>45</v>
      </c>
      <c r="Z2" s="3" t="s">
        <v>46</v>
      </c>
      <c r="AA2" s="3" t="s">
        <v>47</v>
      </c>
    </row>
    <row r="3" ht="45" spans="1:27">
      <c r="A3" s="3">
        <v>2</v>
      </c>
      <c r="B3" s="3" t="s">
        <v>48</v>
      </c>
      <c r="C3" s="3" t="s">
        <v>49</v>
      </c>
      <c r="D3" s="3" t="s">
        <v>29</v>
      </c>
      <c r="E3" s="3" t="s">
        <v>30</v>
      </c>
      <c r="F3" s="3" t="s">
        <v>31</v>
      </c>
      <c r="G3" s="3" t="s">
        <v>32</v>
      </c>
      <c r="H3" s="3" t="s">
        <v>50</v>
      </c>
      <c r="I3" s="3" t="s">
        <v>34</v>
      </c>
      <c r="J3" s="3" t="s">
        <v>35</v>
      </c>
      <c r="K3" s="3" t="str">
        <f t="shared" si="0"/>
        <v>广*市农商行</v>
      </c>
      <c r="L3" s="3" t="s">
        <v>51</v>
      </c>
      <c r="M3" s="3" t="s">
        <v>37</v>
      </c>
      <c r="N3" s="3" t="s">
        <v>38</v>
      </c>
      <c r="O3" s="3" t="s">
        <v>38</v>
      </c>
      <c r="P3" s="3"/>
      <c r="Q3" s="3"/>
      <c r="R3" s="3" t="s">
        <v>52</v>
      </c>
      <c r="S3" s="3" t="s">
        <v>41</v>
      </c>
      <c r="T3" s="3" t="s">
        <v>53</v>
      </c>
      <c r="U3" s="3" t="s">
        <v>43</v>
      </c>
      <c r="V3" s="3" t="s">
        <v>54</v>
      </c>
      <c r="W3" s="3" t="s">
        <v>48</v>
      </c>
      <c r="X3" s="3" t="s">
        <v>55</v>
      </c>
      <c r="Y3" s="3" t="s">
        <v>45</v>
      </c>
      <c r="Z3" s="3" t="s">
        <v>46</v>
      </c>
      <c r="AA3" s="3" t="s">
        <v>47</v>
      </c>
    </row>
    <row r="4" ht="45" spans="1:27">
      <c r="A4" s="3">
        <v>3</v>
      </c>
      <c r="B4" s="3" t="s">
        <v>56</v>
      </c>
      <c r="C4" s="3" t="s">
        <v>57</v>
      </c>
      <c r="D4" s="3" t="s">
        <v>29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  <c r="J4" s="3" t="s">
        <v>35</v>
      </c>
      <c r="K4" s="3" t="str">
        <f t="shared" si="0"/>
        <v>广*市农商行</v>
      </c>
      <c r="L4" s="3" t="s">
        <v>58</v>
      </c>
      <c r="M4" s="3" t="s">
        <v>37</v>
      </c>
      <c r="N4" s="3" t="s">
        <v>38</v>
      </c>
      <c r="O4" s="3" t="s">
        <v>38</v>
      </c>
      <c r="P4" s="3"/>
      <c r="Q4" s="3"/>
      <c r="R4" s="3" t="s">
        <v>59</v>
      </c>
      <c r="S4" s="3" t="s">
        <v>60</v>
      </c>
      <c r="T4" s="3" t="s">
        <v>61</v>
      </c>
      <c r="U4" s="3" t="s">
        <v>43</v>
      </c>
      <c r="V4" s="3" t="s">
        <v>62</v>
      </c>
      <c r="W4" s="3" t="s">
        <v>56</v>
      </c>
      <c r="X4" s="3" t="s">
        <v>63</v>
      </c>
      <c r="Y4" s="3" t="s">
        <v>45</v>
      </c>
      <c r="Z4" s="3" t="s">
        <v>46</v>
      </c>
      <c r="AA4" s="3" t="s">
        <v>47</v>
      </c>
    </row>
    <row r="5" ht="45" spans="1:27">
      <c r="A5" s="3">
        <v>4</v>
      </c>
      <c r="B5" s="3" t="s">
        <v>48</v>
      </c>
      <c r="C5" s="3" t="s">
        <v>64</v>
      </c>
      <c r="D5" s="3" t="s">
        <v>65</v>
      </c>
      <c r="E5" s="3" t="s">
        <v>30</v>
      </c>
      <c r="F5" s="3" t="s">
        <v>31</v>
      </c>
      <c r="G5" s="3" t="s">
        <v>32</v>
      </c>
      <c r="H5" s="3" t="s">
        <v>66</v>
      </c>
      <c r="I5" s="3" t="s">
        <v>34</v>
      </c>
      <c r="J5" s="3" t="s">
        <v>35</v>
      </c>
      <c r="K5" s="3" t="str">
        <f t="shared" si="0"/>
        <v>广*市农商行</v>
      </c>
      <c r="L5" s="3" t="s">
        <v>67</v>
      </c>
      <c r="M5" s="3" t="s">
        <v>37</v>
      </c>
      <c r="N5" s="3" t="s">
        <v>38</v>
      </c>
      <c r="O5" s="3" t="s">
        <v>68</v>
      </c>
      <c r="P5" s="3"/>
      <c r="Q5" s="3"/>
      <c r="R5" s="3" t="s">
        <v>69</v>
      </c>
      <c r="S5" s="3" t="s">
        <v>41</v>
      </c>
      <c r="T5" s="3" t="s">
        <v>53</v>
      </c>
      <c r="U5" s="3" t="s">
        <v>43</v>
      </c>
      <c r="V5" s="3" t="s">
        <v>62</v>
      </c>
      <c r="W5" s="3" t="s">
        <v>48</v>
      </c>
      <c r="X5" s="3" t="s">
        <v>55</v>
      </c>
      <c r="Y5" s="3" t="s">
        <v>45</v>
      </c>
      <c r="Z5" s="3" t="s">
        <v>46</v>
      </c>
      <c r="AA5" s="3" t="s">
        <v>47</v>
      </c>
    </row>
    <row r="6" ht="45" spans="1:27">
      <c r="A6" s="3">
        <v>5</v>
      </c>
      <c r="B6" s="3" t="s">
        <v>70</v>
      </c>
      <c r="C6" s="3" t="s">
        <v>71</v>
      </c>
      <c r="D6" s="3" t="s">
        <v>65</v>
      </c>
      <c r="E6" s="3" t="s">
        <v>30</v>
      </c>
      <c r="F6" s="3" t="s">
        <v>31</v>
      </c>
      <c r="G6" s="3" t="s">
        <v>32</v>
      </c>
      <c r="H6" s="3" t="s">
        <v>72</v>
      </c>
      <c r="I6" s="3" t="s">
        <v>34</v>
      </c>
      <c r="J6" s="3" t="s">
        <v>35</v>
      </c>
      <c r="K6" s="3" t="str">
        <f t="shared" si="0"/>
        <v>广*市农商行</v>
      </c>
      <c r="L6" s="3" t="s">
        <v>73</v>
      </c>
      <c r="M6" s="3" t="s">
        <v>37</v>
      </c>
      <c r="N6" s="3" t="s">
        <v>38</v>
      </c>
      <c r="O6" s="3" t="s">
        <v>74</v>
      </c>
      <c r="P6" s="3"/>
      <c r="Q6" s="3"/>
      <c r="R6" s="3" t="s">
        <v>75</v>
      </c>
      <c r="S6" s="3" t="s">
        <v>60</v>
      </c>
      <c r="T6" s="3" t="s">
        <v>42</v>
      </c>
      <c r="U6" s="3" t="s">
        <v>43</v>
      </c>
      <c r="V6" s="3" t="s">
        <v>76</v>
      </c>
      <c r="W6" s="3" t="s">
        <v>70</v>
      </c>
      <c r="X6" s="3" t="s">
        <v>76</v>
      </c>
      <c r="Y6" s="3" t="s">
        <v>45</v>
      </c>
      <c r="Z6" s="3" t="s">
        <v>46</v>
      </c>
      <c r="AA6" s="3" t="s">
        <v>47</v>
      </c>
    </row>
    <row r="7" ht="45" spans="1:27">
      <c r="A7" s="3">
        <v>6</v>
      </c>
      <c r="B7" s="3" t="s">
        <v>77</v>
      </c>
      <c r="C7" s="3" t="s">
        <v>78</v>
      </c>
      <c r="D7" s="3" t="s">
        <v>65</v>
      </c>
      <c r="E7" s="3" t="s">
        <v>30</v>
      </c>
      <c r="F7" s="3" t="s">
        <v>31</v>
      </c>
      <c r="G7" s="3" t="s">
        <v>32</v>
      </c>
      <c r="H7" s="3" t="s">
        <v>50</v>
      </c>
      <c r="I7" s="3" t="s">
        <v>34</v>
      </c>
      <c r="J7" s="3" t="s">
        <v>35</v>
      </c>
      <c r="K7" s="3" t="str">
        <f t="shared" si="0"/>
        <v>广*市农商行</v>
      </c>
      <c r="L7" s="3" t="s">
        <v>79</v>
      </c>
      <c r="M7" s="3" t="s">
        <v>37</v>
      </c>
      <c r="N7" s="3" t="s">
        <v>38</v>
      </c>
      <c r="O7" s="3" t="s">
        <v>39</v>
      </c>
      <c r="P7" s="3"/>
      <c r="Q7" s="3"/>
      <c r="R7" s="3" t="s">
        <v>80</v>
      </c>
      <c r="S7" s="3" t="s">
        <v>41</v>
      </c>
      <c r="T7" s="3" t="s">
        <v>81</v>
      </c>
      <c r="U7" s="3" t="s">
        <v>43</v>
      </c>
      <c r="V7" s="3" t="s">
        <v>82</v>
      </c>
      <c r="W7" s="3" t="s">
        <v>77</v>
      </c>
      <c r="X7" s="3" t="s">
        <v>82</v>
      </c>
      <c r="Y7" s="3" t="s">
        <v>45</v>
      </c>
      <c r="Z7" s="3" t="s">
        <v>46</v>
      </c>
      <c r="AA7" s="3" t="s">
        <v>47</v>
      </c>
    </row>
    <row r="8" ht="45" spans="1:27">
      <c r="A8" s="3">
        <v>7</v>
      </c>
      <c r="B8" s="3" t="s">
        <v>83</v>
      </c>
      <c r="C8" s="3" t="s">
        <v>84</v>
      </c>
      <c r="D8" s="3" t="s">
        <v>85</v>
      </c>
      <c r="E8" s="3" t="s">
        <v>30</v>
      </c>
      <c r="F8" s="3" t="s">
        <v>31</v>
      </c>
      <c r="G8" s="3" t="s">
        <v>32</v>
      </c>
      <c r="H8" s="3" t="s">
        <v>86</v>
      </c>
      <c r="I8" s="3" t="s">
        <v>34</v>
      </c>
      <c r="J8" s="3" t="s">
        <v>35</v>
      </c>
      <c r="K8" s="3" t="str">
        <f t="shared" si="0"/>
        <v>广*市农商行</v>
      </c>
      <c r="L8" s="3" t="s">
        <v>87</v>
      </c>
      <c r="M8" s="3" t="s">
        <v>37</v>
      </c>
      <c r="N8" s="3" t="s">
        <v>38</v>
      </c>
      <c r="O8" s="3" t="s">
        <v>39</v>
      </c>
      <c r="P8" s="3" t="s">
        <v>88</v>
      </c>
      <c r="Q8" s="3" t="s">
        <v>88</v>
      </c>
      <c r="R8" s="3" t="s">
        <v>89</v>
      </c>
      <c r="S8" s="3" t="s">
        <v>60</v>
      </c>
      <c r="T8" s="3" t="s">
        <v>90</v>
      </c>
      <c r="U8" s="3" t="s">
        <v>43</v>
      </c>
      <c r="V8" s="3" t="s">
        <v>62</v>
      </c>
      <c r="W8" s="3" t="s">
        <v>83</v>
      </c>
      <c r="X8" s="3" t="s">
        <v>91</v>
      </c>
      <c r="Y8" s="3" t="s">
        <v>45</v>
      </c>
      <c r="Z8" s="3" t="s">
        <v>46</v>
      </c>
      <c r="AA8" s="3" t="s">
        <v>47</v>
      </c>
    </row>
    <row r="9" ht="45" spans="1:27">
      <c r="A9" s="3">
        <v>8</v>
      </c>
      <c r="B9" s="3" t="s">
        <v>92</v>
      </c>
      <c r="C9" s="3" t="s">
        <v>93</v>
      </c>
      <c r="D9" s="3" t="s">
        <v>85</v>
      </c>
      <c r="E9" s="3" t="s">
        <v>30</v>
      </c>
      <c r="F9" s="3" t="s">
        <v>31</v>
      </c>
      <c r="G9" s="3" t="s">
        <v>32</v>
      </c>
      <c r="H9" s="3" t="s">
        <v>72</v>
      </c>
      <c r="I9" s="3" t="s">
        <v>34</v>
      </c>
      <c r="J9" s="3" t="s">
        <v>35</v>
      </c>
      <c r="K9" s="3" t="str">
        <f t="shared" si="0"/>
        <v>广*市农商行</v>
      </c>
      <c r="L9" s="3" t="s">
        <v>94</v>
      </c>
      <c r="M9" s="3" t="s">
        <v>37</v>
      </c>
      <c r="N9" s="3" t="s">
        <v>38</v>
      </c>
      <c r="O9" s="3" t="s">
        <v>39</v>
      </c>
      <c r="P9" s="3" t="s">
        <v>38</v>
      </c>
      <c r="Q9" s="3" t="s">
        <v>95</v>
      </c>
      <c r="R9" s="3" t="s">
        <v>96</v>
      </c>
      <c r="S9" s="3" t="s">
        <v>60</v>
      </c>
      <c r="T9" s="3" t="s">
        <v>81</v>
      </c>
      <c r="U9" s="3" t="s">
        <v>43</v>
      </c>
      <c r="V9" s="3" t="s">
        <v>62</v>
      </c>
      <c r="W9" s="3" t="s">
        <v>92</v>
      </c>
      <c r="X9" s="3" t="s">
        <v>97</v>
      </c>
      <c r="Y9" s="3" t="s">
        <v>45</v>
      </c>
      <c r="Z9" s="3" t="s">
        <v>46</v>
      </c>
      <c r="AA9" s="3" t="s">
        <v>88</v>
      </c>
    </row>
    <row r="10" ht="45" spans="1:27">
      <c r="A10" s="3">
        <v>9</v>
      </c>
      <c r="B10" s="3" t="s">
        <v>98</v>
      </c>
      <c r="C10" s="3" t="s">
        <v>99</v>
      </c>
      <c r="D10" s="3" t="s">
        <v>85</v>
      </c>
      <c r="E10" s="3" t="s">
        <v>30</v>
      </c>
      <c r="F10" s="3" t="s">
        <v>31</v>
      </c>
      <c r="G10" s="3" t="s">
        <v>32</v>
      </c>
      <c r="H10" s="3" t="s">
        <v>72</v>
      </c>
      <c r="I10" s="3" t="s">
        <v>34</v>
      </c>
      <c r="J10" s="3" t="s">
        <v>35</v>
      </c>
      <c r="K10" s="3" t="str">
        <f t="shared" si="0"/>
        <v>广*市农商行</v>
      </c>
      <c r="L10" s="3" t="s">
        <v>100</v>
      </c>
      <c r="M10" s="3" t="s">
        <v>37</v>
      </c>
      <c r="N10" s="3" t="s">
        <v>38</v>
      </c>
      <c r="O10" s="3" t="s">
        <v>39</v>
      </c>
      <c r="P10" s="3"/>
      <c r="Q10" s="3"/>
      <c r="R10" s="3" t="s">
        <v>101</v>
      </c>
      <c r="S10" s="3" t="s">
        <v>60</v>
      </c>
      <c r="T10" s="3" t="s">
        <v>53</v>
      </c>
      <c r="U10" s="3" t="s">
        <v>43</v>
      </c>
      <c r="V10" s="3" t="s">
        <v>62</v>
      </c>
      <c r="W10" s="3" t="s">
        <v>98</v>
      </c>
      <c r="X10" s="3" t="s">
        <v>55</v>
      </c>
      <c r="Y10" s="3" t="s">
        <v>45</v>
      </c>
      <c r="Z10" s="3" t="s">
        <v>46</v>
      </c>
      <c r="AA10" s="3" t="s">
        <v>47</v>
      </c>
    </row>
    <row r="11" ht="45" spans="1:27">
      <c r="A11" s="3">
        <v>10</v>
      </c>
      <c r="B11" s="3" t="s">
        <v>102</v>
      </c>
      <c r="C11" s="3" t="s">
        <v>103</v>
      </c>
      <c r="D11" s="3" t="s">
        <v>85</v>
      </c>
      <c r="E11" s="3" t="s">
        <v>30</v>
      </c>
      <c r="F11" s="3" t="s">
        <v>31</v>
      </c>
      <c r="G11" s="3" t="s">
        <v>32</v>
      </c>
      <c r="H11" s="3" t="s">
        <v>66</v>
      </c>
      <c r="I11" s="3" t="s">
        <v>34</v>
      </c>
      <c r="J11" s="3" t="s">
        <v>35</v>
      </c>
      <c r="K11" s="3" t="str">
        <f t="shared" si="0"/>
        <v>广*市农商行</v>
      </c>
      <c r="L11" s="3" t="s">
        <v>104</v>
      </c>
      <c r="M11" s="3" t="s">
        <v>37</v>
      </c>
      <c r="N11" s="3" t="s">
        <v>38</v>
      </c>
      <c r="O11" s="3" t="s">
        <v>39</v>
      </c>
      <c r="P11" s="3"/>
      <c r="Q11" s="3"/>
      <c r="R11" s="3" t="s">
        <v>105</v>
      </c>
      <c r="S11" s="3" t="s">
        <v>41</v>
      </c>
      <c r="T11" s="3" t="s">
        <v>61</v>
      </c>
      <c r="U11" s="3" t="s">
        <v>106</v>
      </c>
      <c r="V11" s="3" t="s">
        <v>62</v>
      </c>
      <c r="W11" s="3" t="s">
        <v>102</v>
      </c>
      <c r="X11" s="3" t="s">
        <v>55</v>
      </c>
      <c r="Y11" s="3" t="s">
        <v>45</v>
      </c>
      <c r="Z11" s="3" t="s">
        <v>46</v>
      </c>
      <c r="AA11" s="3" t="s">
        <v>47</v>
      </c>
    </row>
    <row r="12" ht="45" spans="1:27">
      <c r="A12" s="3">
        <v>11</v>
      </c>
      <c r="B12" s="3" t="s">
        <v>107</v>
      </c>
      <c r="C12" s="3" t="s">
        <v>108</v>
      </c>
      <c r="D12" s="3" t="s">
        <v>85</v>
      </c>
      <c r="E12" s="3" t="s">
        <v>30</v>
      </c>
      <c r="F12" s="3" t="s">
        <v>31</v>
      </c>
      <c r="G12" s="3" t="s">
        <v>32</v>
      </c>
      <c r="H12" s="3" t="s">
        <v>86</v>
      </c>
      <c r="I12" s="3" t="s">
        <v>34</v>
      </c>
      <c r="J12" s="3" t="s">
        <v>35</v>
      </c>
      <c r="K12" s="3" t="str">
        <f t="shared" si="0"/>
        <v>广*市农商行</v>
      </c>
      <c r="L12" s="3" t="s">
        <v>109</v>
      </c>
      <c r="M12" s="3" t="s">
        <v>37</v>
      </c>
      <c r="N12" s="3" t="s">
        <v>38</v>
      </c>
      <c r="O12" s="3" t="s">
        <v>39</v>
      </c>
      <c r="P12" s="3" t="s">
        <v>88</v>
      </c>
      <c r="Q12" s="3" t="s">
        <v>88</v>
      </c>
      <c r="R12" s="3" t="s">
        <v>110</v>
      </c>
      <c r="S12" s="3" t="s">
        <v>41</v>
      </c>
      <c r="T12" s="3" t="s">
        <v>111</v>
      </c>
      <c r="U12" s="3" t="s">
        <v>43</v>
      </c>
      <c r="V12" s="3" t="s">
        <v>62</v>
      </c>
      <c r="W12" s="3" t="s">
        <v>107</v>
      </c>
      <c r="X12" s="3" t="s">
        <v>112</v>
      </c>
      <c r="Y12" s="3" t="s">
        <v>45</v>
      </c>
      <c r="Z12" s="3" t="s">
        <v>46</v>
      </c>
      <c r="AA12" s="3" t="s">
        <v>47</v>
      </c>
    </row>
    <row r="13" ht="45" spans="1:27">
      <c r="A13" s="3">
        <v>12</v>
      </c>
      <c r="B13" s="3" t="s">
        <v>113</v>
      </c>
      <c r="C13" s="3" t="s">
        <v>114</v>
      </c>
      <c r="D13" s="3" t="s">
        <v>85</v>
      </c>
      <c r="E13" s="3" t="s">
        <v>30</v>
      </c>
      <c r="F13" s="3" t="s">
        <v>31</v>
      </c>
      <c r="G13" s="3" t="s">
        <v>32</v>
      </c>
      <c r="H13" s="3" t="s">
        <v>86</v>
      </c>
      <c r="I13" s="3" t="s">
        <v>34</v>
      </c>
      <c r="J13" s="3" t="s">
        <v>35</v>
      </c>
      <c r="K13" s="3" t="str">
        <f t="shared" si="0"/>
        <v>广*市农商行</v>
      </c>
      <c r="L13" s="3" t="s">
        <v>115</v>
      </c>
      <c r="M13" s="3" t="s">
        <v>37</v>
      </c>
      <c r="N13" s="3" t="s">
        <v>38</v>
      </c>
      <c r="O13" s="3" t="s">
        <v>39</v>
      </c>
      <c r="P13" s="3"/>
      <c r="Q13" s="3"/>
      <c r="R13" s="3" t="s">
        <v>116</v>
      </c>
      <c r="S13" s="3" t="s">
        <v>60</v>
      </c>
      <c r="T13" s="3" t="s">
        <v>117</v>
      </c>
      <c r="U13" s="3" t="s">
        <v>43</v>
      </c>
      <c r="V13" s="3" t="s">
        <v>118</v>
      </c>
      <c r="W13" s="3" t="s">
        <v>113</v>
      </c>
      <c r="X13" s="3" t="s">
        <v>118</v>
      </c>
      <c r="Y13" s="3" t="s">
        <v>45</v>
      </c>
      <c r="Z13" s="3" t="s">
        <v>46</v>
      </c>
      <c r="AA13" s="3" t="s">
        <v>47</v>
      </c>
    </row>
    <row r="14" ht="45" spans="1:27">
      <c r="A14" s="3">
        <v>13</v>
      </c>
      <c r="B14" s="3" t="s">
        <v>119</v>
      </c>
      <c r="C14" s="3" t="s">
        <v>120</v>
      </c>
      <c r="D14" s="3" t="s">
        <v>85</v>
      </c>
      <c r="E14" s="3" t="s">
        <v>30</v>
      </c>
      <c r="F14" s="3" t="s">
        <v>31</v>
      </c>
      <c r="G14" s="3" t="s">
        <v>32</v>
      </c>
      <c r="H14" s="3" t="s">
        <v>86</v>
      </c>
      <c r="I14" s="3" t="s">
        <v>34</v>
      </c>
      <c r="J14" s="3" t="s">
        <v>35</v>
      </c>
      <c r="K14" s="3" t="str">
        <f t="shared" si="0"/>
        <v>广*市农商行</v>
      </c>
      <c r="L14" s="3" t="s">
        <v>121</v>
      </c>
      <c r="M14" s="3" t="s">
        <v>37</v>
      </c>
      <c r="N14" s="3" t="s">
        <v>38</v>
      </c>
      <c r="O14" s="3" t="s">
        <v>39</v>
      </c>
      <c r="P14" s="3"/>
      <c r="Q14" s="3"/>
      <c r="R14" s="3" t="s">
        <v>122</v>
      </c>
      <c r="S14" s="3" t="s">
        <v>60</v>
      </c>
      <c r="T14" s="3" t="s">
        <v>117</v>
      </c>
      <c r="U14" s="3" t="s">
        <v>43</v>
      </c>
      <c r="V14" s="3" t="s">
        <v>118</v>
      </c>
      <c r="W14" s="3" t="s">
        <v>119</v>
      </c>
      <c r="X14" s="3" t="s">
        <v>118</v>
      </c>
      <c r="Y14" s="3" t="s">
        <v>45</v>
      </c>
      <c r="Z14" s="3" t="s">
        <v>46</v>
      </c>
      <c r="AA14" s="3" t="s">
        <v>47</v>
      </c>
    </row>
    <row r="15" ht="45" spans="1:27">
      <c r="A15" s="3">
        <v>14</v>
      </c>
      <c r="B15" s="3" t="s">
        <v>123</v>
      </c>
      <c r="C15" s="3" t="s">
        <v>124</v>
      </c>
      <c r="D15" s="3" t="s">
        <v>85</v>
      </c>
      <c r="E15" s="3" t="s">
        <v>30</v>
      </c>
      <c r="F15" s="3" t="s">
        <v>31</v>
      </c>
      <c r="G15" s="3" t="s">
        <v>32</v>
      </c>
      <c r="H15" s="3" t="s">
        <v>66</v>
      </c>
      <c r="I15" s="3" t="s">
        <v>34</v>
      </c>
      <c r="J15" s="3" t="s">
        <v>35</v>
      </c>
      <c r="K15" s="3" t="str">
        <f t="shared" si="0"/>
        <v>广*市农商行</v>
      </c>
      <c r="L15" s="3" t="s">
        <v>125</v>
      </c>
      <c r="M15" s="3" t="s">
        <v>37</v>
      </c>
      <c r="N15" s="3" t="s">
        <v>38</v>
      </c>
      <c r="O15" s="3" t="s">
        <v>68</v>
      </c>
      <c r="P15" s="3"/>
      <c r="Q15" s="3"/>
      <c r="R15" s="3" t="s">
        <v>126</v>
      </c>
      <c r="S15" s="3" t="s">
        <v>60</v>
      </c>
      <c r="T15" s="3" t="s">
        <v>127</v>
      </c>
      <c r="U15" s="3" t="s">
        <v>43</v>
      </c>
      <c r="V15" s="3" t="s">
        <v>62</v>
      </c>
      <c r="W15" s="3" t="s">
        <v>123</v>
      </c>
      <c r="X15" s="3" t="s">
        <v>82</v>
      </c>
      <c r="Y15" s="3" t="s">
        <v>45</v>
      </c>
      <c r="Z15" s="3" t="s">
        <v>46</v>
      </c>
      <c r="AA15" s="3" t="s">
        <v>47</v>
      </c>
    </row>
    <row r="16" ht="45" spans="1:27">
      <c r="A16" s="3">
        <v>15</v>
      </c>
      <c r="B16" s="3" t="s">
        <v>128</v>
      </c>
      <c r="C16" s="3" t="s">
        <v>129</v>
      </c>
      <c r="D16" s="3" t="s">
        <v>130</v>
      </c>
      <c r="E16" s="3" t="s">
        <v>30</v>
      </c>
      <c r="F16" s="3" t="s">
        <v>31</v>
      </c>
      <c r="G16" s="3" t="s">
        <v>32</v>
      </c>
      <c r="H16" s="3" t="s">
        <v>72</v>
      </c>
      <c r="I16" s="3" t="s">
        <v>34</v>
      </c>
      <c r="J16" s="3" t="s">
        <v>35</v>
      </c>
      <c r="K16" s="3" t="str">
        <f t="shared" si="0"/>
        <v>广*市农商行</v>
      </c>
      <c r="L16" s="3" t="s">
        <v>131</v>
      </c>
      <c r="M16" s="3" t="s">
        <v>37</v>
      </c>
      <c r="N16" s="3" t="s">
        <v>38</v>
      </c>
      <c r="O16" s="3" t="s">
        <v>39</v>
      </c>
      <c r="P16" s="3"/>
      <c r="Q16" s="3"/>
      <c r="R16" s="3" t="s">
        <v>132</v>
      </c>
      <c r="S16" s="3" t="s">
        <v>41</v>
      </c>
      <c r="T16" s="3" t="s">
        <v>53</v>
      </c>
      <c r="U16" s="3" t="s">
        <v>43</v>
      </c>
      <c r="V16" s="3" t="s">
        <v>62</v>
      </c>
      <c r="W16" s="3" t="s">
        <v>128</v>
      </c>
      <c r="X16" s="3" t="s">
        <v>62</v>
      </c>
      <c r="Y16" s="3" t="s">
        <v>45</v>
      </c>
      <c r="Z16" s="3" t="s">
        <v>46</v>
      </c>
      <c r="AA16" s="3" t="s">
        <v>47</v>
      </c>
    </row>
    <row r="17" ht="45" spans="1:27">
      <c r="A17" s="3">
        <v>16</v>
      </c>
      <c r="B17" s="3" t="s">
        <v>133</v>
      </c>
      <c r="C17" s="3" t="s">
        <v>134</v>
      </c>
      <c r="D17" s="3" t="s">
        <v>85</v>
      </c>
      <c r="E17" s="3" t="s">
        <v>30</v>
      </c>
      <c r="F17" s="3" t="s">
        <v>135</v>
      </c>
      <c r="G17" s="3" t="s">
        <v>32</v>
      </c>
      <c r="H17" s="3" t="s">
        <v>72</v>
      </c>
      <c r="I17" s="3" t="s">
        <v>34</v>
      </c>
      <c r="J17" s="3" t="s">
        <v>136</v>
      </c>
      <c r="K17" s="3" t="str">
        <f t="shared" si="0"/>
        <v>农*行</v>
      </c>
      <c r="L17" s="3" t="s">
        <v>137</v>
      </c>
      <c r="M17" s="3"/>
      <c r="N17" s="3"/>
      <c r="O17" s="3"/>
      <c r="P17" s="3"/>
      <c r="Q17" s="3"/>
      <c r="R17" s="3" t="s">
        <v>138</v>
      </c>
      <c r="S17" s="3" t="s">
        <v>60</v>
      </c>
      <c r="T17" s="3" t="s">
        <v>117</v>
      </c>
      <c r="U17" s="3" t="s">
        <v>43</v>
      </c>
      <c r="V17" s="3" t="s">
        <v>62</v>
      </c>
      <c r="W17" s="3" t="s">
        <v>139</v>
      </c>
      <c r="X17" s="3" t="s">
        <v>82</v>
      </c>
      <c r="Y17" s="3" t="s">
        <v>45</v>
      </c>
      <c r="Z17" s="3" t="s">
        <v>46</v>
      </c>
      <c r="AA17" s="3" t="s">
        <v>47</v>
      </c>
    </row>
    <row r="18" ht="45" spans="1:27">
      <c r="A18" s="3">
        <v>17</v>
      </c>
      <c r="B18" s="3" t="s">
        <v>140</v>
      </c>
      <c r="C18" s="3" t="s">
        <v>141</v>
      </c>
      <c r="D18" s="3" t="s">
        <v>29</v>
      </c>
      <c r="E18" s="3" t="s">
        <v>30</v>
      </c>
      <c r="F18" s="3" t="s">
        <v>142</v>
      </c>
      <c r="G18" s="3" t="s">
        <v>32</v>
      </c>
      <c r="H18" s="3" t="s">
        <v>66</v>
      </c>
      <c r="I18" s="3" t="s">
        <v>34</v>
      </c>
      <c r="J18" s="3" t="s">
        <v>136</v>
      </c>
      <c r="K18" s="3" t="str">
        <f t="shared" si="0"/>
        <v>农*行</v>
      </c>
      <c r="L18" s="3" t="s">
        <v>143</v>
      </c>
      <c r="M18" s="3"/>
      <c r="N18" s="3"/>
      <c r="O18" s="3"/>
      <c r="P18" s="3"/>
      <c r="Q18" s="3"/>
      <c r="R18" s="3" t="s">
        <v>144</v>
      </c>
      <c r="S18" s="3" t="s">
        <v>60</v>
      </c>
      <c r="T18" s="3" t="s">
        <v>145</v>
      </c>
      <c r="U18" s="3" t="s">
        <v>43</v>
      </c>
      <c r="V18" s="3" t="s">
        <v>62</v>
      </c>
      <c r="W18" s="3" t="s">
        <v>146</v>
      </c>
      <c r="X18" s="3" t="s">
        <v>147</v>
      </c>
      <c r="Y18" s="3" t="s">
        <v>45</v>
      </c>
      <c r="Z18" s="3" t="s">
        <v>46</v>
      </c>
      <c r="AA18" s="3" t="s">
        <v>47</v>
      </c>
    </row>
    <row r="19" ht="45" spans="1:27">
      <c r="A19" s="3">
        <v>18</v>
      </c>
      <c r="B19" s="3" t="s">
        <v>148</v>
      </c>
      <c r="C19" s="3" t="s">
        <v>103</v>
      </c>
      <c r="D19" s="3" t="s">
        <v>65</v>
      </c>
      <c r="E19" s="3" t="s">
        <v>30</v>
      </c>
      <c r="F19" s="3" t="s">
        <v>142</v>
      </c>
      <c r="G19" s="3" t="s">
        <v>32</v>
      </c>
      <c r="H19" s="3" t="s">
        <v>72</v>
      </c>
      <c r="I19" s="3" t="s">
        <v>34</v>
      </c>
      <c r="J19" s="3" t="s">
        <v>136</v>
      </c>
      <c r="K19" s="3" t="str">
        <f t="shared" si="0"/>
        <v>农*行</v>
      </c>
      <c r="L19" s="3" t="s">
        <v>149</v>
      </c>
      <c r="M19" s="3"/>
      <c r="N19" s="3"/>
      <c r="O19" s="3"/>
      <c r="P19" s="3"/>
      <c r="Q19" s="3"/>
      <c r="R19" s="3" t="s">
        <v>150</v>
      </c>
      <c r="S19" s="3" t="s">
        <v>41</v>
      </c>
      <c r="T19" s="3" t="s">
        <v>90</v>
      </c>
      <c r="U19" s="3" t="s">
        <v>43</v>
      </c>
      <c r="V19" s="3" t="s">
        <v>151</v>
      </c>
      <c r="W19" s="3" t="s">
        <v>152</v>
      </c>
      <c r="X19" s="3" t="s">
        <v>62</v>
      </c>
      <c r="Y19" s="3" t="s">
        <v>45</v>
      </c>
      <c r="Z19" s="3" t="s">
        <v>46</v>
      </c>
      <c r="AA19" s="3" t="s">
        <v>47</v>
      </c>
    </row>
    <row r="20" ht="45" spans="1:27">
      <c r="A20" s="3">
        <v>19</v>
      </c>
      <c r="B20" s="3" t="s">
        <v>153</v>
      </c>
      <c r="C20" s="3" t="s">
        <v>154</v>
      </c>
      <c r="D20" s="3" t="s">
        <v>85</v>
      </c>
      <c r="E20" s="3" t="s">
        <v>30</v>
      </c>
      <c r="F20" s="3" t="s">
        <v>142</v>
      </c>
      <c r="G20" s="3" t="s">
        <v>32</v>
      </c>
      <c r="H20" s="3" t="s">
        <v>86</v>
      </c>
      <c r="I20" s="3" t="s">
        <v>34</v>
      </c>
      <c r="J20" s="3" t="s">
        <v>136</v>
      </c>
      <c r="K20" s="3" t="str">
        <f t="shared" si="0"/>
        <v>农*行</v>
      </c>
      <c r="L20" s="3" t="s">
        <v>155</v>
      </c>
      <c r="M20" s="3"/>
      <c r="N20" s="3"/>
      <c r="O20" s="3"/>
      <c r="P20" s="3"/>
      <c r="Q20" s="3"/>
      <c r="R20" s="3" t="s">
        <v>156</v>
      </c>
      <c r="S20" s="3" t="s">
        <v>41</v>
      </c>
      <c r="T20" s="3" t="s">
        <v>90</v>
      </c>
      <c r="U20" s="3" t="s">
        <v>43</v>
      </c>
      <c r="V20" s="3" t="s">
        <v>157</v>
      </c>
      <c r="W20" s="3" t="s">
        <v>158</v>
      </c>
      <c r="X20" s="3" t="s">
        <v>159</v>
      </c>
      <c r="Y20" s="3" t="s">
        <v>45</v>
      </c>
      <c r="Z20" s="3" t="s">
        <v>46</v>
      </c>
      <c r="AA20" s="3" t="s">
        <v>47</v>
      </c>
    </row>
    <row r="21" ht="45" spans="1:27">
      <c r="A21" s="3">
        <v>20</v>
      </c>
      <c r="B21" s="3" t="s">
        <v>160</v>
      </c>
      <c r="C21" s="3" t="s">
        <v>161</v>
      </c>
      <c r="D21" s="3" t="s">
        <v>85</v>
      </c>
      <c r="E21" s="3" t="s">
        <v>30</v>
      </c>
      <c r="F21" s="3" t="s">
        <v>142</v>
      </c>
      <c r="G21" s="3" t="s">
        <v>32</v>
      </c>
      <c r="H21" s="3" t="s">
        <v>86</v>
      </c>
      <c r="I21" s="3" t="s">
        <v>34</v>
      </c>
      <c r="J21" s="3" t="s">
        <v>136</v>
      </c>
      <c r="K21" s="3" t="str">
        <f t="shared" si="0"/>
        <v>农*行</v>
      </c>
      <c r="L21" s="3" t="s">
        <v>162</v>
      </c>
      <c r="M21" s="3"/>
      <c r="N21" s="3"/>
      <c r="O21" s="3"/>
      <c r="P21" s="3"/>
      <c r="Q21" s="3"/>
      <c r="R21" s="3" t="s">
        <v>163</v>
      </c>
      <c r="S21" s="3" t="s">
        <v>60</v>
      </c>
      <c r="T21" s="3" t="s">
        <v>90</v>
      </c>
      <c r="U21" s="3" t="s">
        <v>43</v>
      </c>
      <c r="V21" s="3" t="s">
        <v>62</v>
      </c>
      <c r="W21" s="3" t="s">
        <v>164</v>
      </c>
      <c r="X21" s="3" t="s">
        <v>165</v>
      </c>
      <c r="Y21" s="3" t="s">
        <v>45</v>
      </c>
      <c r="Z21" s="3" t="s">
        <v>46</v>
      </c>
      <c r="AA21" s="3" t="s">
        <v>47</v>
      </c>
    </row>
    <row r="22" ht="45" spans="1:27">
      <c r="A22" s="3">
        <v>21</v>
      </c>
      <c r="B22" s="3" t="s">
        <v>166</v>
      </c>
      <c r="C22" s="3" t="s">
        <v>167</v>
      </c>
      <c r="D22" s="3" t="s">
        <v>85</v>
      </c>
      <c r="E22" s="3" t="s">
        <v>30</v>
      </c>
      <c r="F22" s="3" t="s">
        <v>142</v>
      </c>
      <c r="G22" s="3" t="s">
        <v>32</v>
      </c>
      <c r="H22" s="3" t="s">
        <v>168</v>
      </c>
      <c r="I22" s="3" t="s">
        <v>34</v>
      </c>
      <c r="J22" s="3" t="s">
        <v>136</v>
      </c>
      <c r="K22" s="3" t="str">
        <f t="shared" si="0"/>
        <v>农*行</v>
      </c>
      <c r="L22" s="3" t="s">
        <v>169</v>
      </c>
      <c r="M22" s="3"/>
      <c r="N22" s="3"/>
      <c r="O22" s="3"/>
      <c r="P22" s="3"/>
      <c r="Q22" s="3"/>
      <c r="R22" s="3" t="s">
        <v>170</v>
      </c>
      <c r="S22" s="3" t="s">
        <v>41</v>
      </c>
      <c r="T22" s="3" t="s">
        <v>171</v>
      </c>
      <c r="U22" s="3" t="s">
        <v>43</v>
      </c>
      <c r="V22" s="3" t="s">
        <v>62</v>
      </c>
      <c r="W22" s="3" t="s">
        <v>172</v>
      </c>
      <c r="X22" s="3" t="s">
        <v>173</v>
      </c>
      <c r="Y22" s="3" t="s">
        <v>45</v>
      </c>
      <c r="Z22" s="3" t="s">
        <v>46</v>
      </c>
      <c r="AA22" s="3" t="s">
        <v>47</v>
      </c>
    </row>
    <row r="23" ht="45" spans="1:27">
      <c r="A23" s="3">
        <v>22</v>
      </c>
      <c r="B23" s="3" t="s">
        <v>174</v>
      </c>
      <c r="C23" s="3" t="s">
        <v>49</v>
      </c>
      <c r="D23" s="3" t="s">
        <v>65</v>
      </c>
      <c r="E23" s="3" t="s">
        <v>30</v>
      </c>
      <c r="F23" s="3" t="s">
        <v>175</v>
      </c>
      <c r="G23" s="3" t="s">
        <v>32</v>
      </c>
      <c r="H23" s="3" t="s">
        <v>72</v>
      </c>
      <c r="I23" s="3" t="s">
        <v>34</v>
      </c>
      <c r="J23" s="3" t="s">
        <v>136</v>
      </c>
      <c r="K23" s="3" t="str">
        <f t="shared" si="0"/>
        <v>农*行</v>
      </c>
      <c r="L23" s="3" t="s">
        <v>176</v>
      </c>
      <c r="M23" s="3"/>
      <c r="N23" s="3"/>
      <c r="O23" s="3"/>
      <c r="P23" s="3"/>
      <c r="Q23" s="3"/>
      <c r="R23" s="3" t="s">
        <v>177</v>
      </c>
      <c r="S23" s="3" t="s">
        <v>41</v>
      </c>
      <c r="T23" s="3" t="s">
        <v>90</v>
      </c>
      <c r="U23" s="3" t="s">
        <v>43</v>
      </c>
      <c r="V23" s="3" t="s">
        <v>62</v>
      </c>
      <c r="W23" s="3" t="s">
        <v>152</v>
      </c>
      <c r="X23" s="3" t="s">
        <v>62</v>
      </c>
      <c r="Y23" s="3" t="s">
        <v>45</v>
      </c>
      <c r="Z23" s="3" t="s">
        <v>46</v>
      </c>
      <c r="AA23" s="3" t="s">
        <v>47</v>
      </c>
    </row>
    <row r="24" ht="45" spans="1:27">
      <c r="A24" s="3">
        <v>23</v>
      </c>
      <c r="B24" s="3" t="s">
        <v>178</v>
      </c>
      <c r="C24" s="3" t="s">
        <v>179</v>
      </c>
      <c r="D24" s="3" t="s">
        <v>85</v>
      </c>
      <c r="E24" s="3" t="s">
        <v>30</v>
      </c>
      <c r="F24" s="3" t="s">
        <v>180</v>
      </c>
      <c r="G24" s="3" t="s">
        <v>32</v>
      </c>
      <c r="H24" s="3" t="s">
        <v>72</v>
      </c>
      <c r="I24" s="3" t="s">
        <v>34</v>
      </c>
      <c r="J24" s="3" t="s">
        <v>136</v>
      </c>
      <c r="K24" s="3" t="str">
        <f t="shared" si="0"/>
        <v>农*行</v>
      </c>
      <c r="L24" s="3" t="s">
        <v>181</v>
      </c>
      <c r="M24" s="3"/>
      <c r="N24" s="3"/>
      <c r="O24" s="3"/>
      <c r="P24" s="3"/>
      <c r="Q24" s="3"/>
      <c r="R24" s="3" t="s">
        <v>182</v>
      </c>
      <c r="S24" s="3" t="s">
        <v>41</v>
      </c>
      <c r="T24" s="3" t="s">
        <v>90</v>
      </c>
      <c r="U24" s="3" t="s">
        <v>43</v>
      </c>
      <c r="V24" s="3" t="s">
        <v>62</v>
      </c>
      <c r="W24" s="3" t="s">
        <v>152</v>
      </c>
      <c r="X24" s="3" t="s">
        <v>183</v>
      </c>
      <c r="Y24" s="3" t="s">
        <v>45</v>
      </c>
      <c r="Z24" s="3" t="s">
        <v>46</v>
      </c>
      <c r="AA24" s="3" t="s">
        <v>47</v>
      </c>
    </row>
    <row r="25" ht="45" spans="1:27">
      <c r="A25" s="3">
        <v>24</v>
      </c>
      <c r="B25" s="3" t="s">
        <v>184</v>
      </c>
      <c r="C25" s="3" t="s">
        <v>185</v>
      </c>
      <c r="D25" s="3" t="s">
        <v>65</v>
      </c>
      <c r="E25" s="3" t="s">
        <v>30</v>
      </c>
      <c r="F25" s="3" t="s">
        <v>186</v>
      </c>
      <c r="G25" s="3" t="s">
        <v>32</v>
      </c>
      <c r="H25" s="3" t="s">
        <v>72</v>
      </c>
      <c r="I25" s="3" t="s">
        <v>34</v>
      </c>
      <c r="J25" s="3" t="s">
        <v>136</v>
      </c>
      <c r="K25" s="3" t="str">
        <f t="shared" si="0"/>
        <v>农*行</v>
      </c>
      <c r="L25" s="3" t="s">
        <v>187</v>
      </c>
      <c r="M25" s="3"/>
      <c r="N25" s="3"/>
      <c r="O25" s="3"/>
      <c r="P25" s="3"/>
      <c r="Q25" s="3"/>
      <c r="R25" s="3" t="s">
        <v>188</v>
      </c>
      <c r="S25" s="3" t="s">
        <v>41</v>
      </c>
      <c r="T25" s="3" t="s">
        <v>90</v>
      </c>
      <c r="U25" s="3" t="s">
        <v>43</v>
      </c>
      <c r="V25" s="3" t="s">
        <v>62</v>
      </c>
      <c r="W25" s="3" t="s">
        <v>152</v>
      </c>
      <c r="X25" s="3" t="s">
        <v>62</v>
      </c>
      <c r="Y25" s="3" t="s">
        <v>45</v>
      </c>
      <c r="Z25" s="3" t="s">
        <v>46</v>
      </c>
      <c r="AA25" s="3" t="s">
        <v>47</v>
      </c>
    </row>
    <row r="26" ht="45" spans="1:27">
      <c r="A26" s="3">
        <v>25</v>
      </c>
      <c r="B26" s="3" t="s">
        <v>189</v>
      </c>
      <c r="C26" s="3" t="s">
        <v>190</v>
      </c>
      <c r="D26" s="3" t="s">
        <v>85</v>
      </c>
      <c r="E26" s="3" t="s">
        <v>30</v>
      </c>
      <c r="F26" s="3" t="s">
        <v>186</v>
      </c>
      <c r="G26" s="3" t="s">
        <v>32</v>
      </c>
      <c r="H26" s="3" t="s">
        <v>72</v>
      </c>
      <c r="I26" s="3" t="s">
        <v>34</v>
      </c>
      <c r="J26" s="3" t="s">
        <v>136</v>
      </c>
      <c r="K26" s="3" t="str">
        <f t="shared" si="0"/>
        <v>农*行</v>
      </c>
      <c r="L26" s="3" t="s">
        <v>191</v>
      </c>
      <c r="M26" s="3"/>
      <c r="N26" s="3"/>
      <c r="O26" s="3"/>
      <c r="P26" s="3"/>
      <c r="Q26" s="3"/>
      <c r="R26" s="3" t="s">
        <v>192</v>
      </c>
      <c r="S26" s="3" t="s">
        <v>41</v>
      </c>
      <c r="T26" s="3" t="s">
        <v>90</v>
      </c>
      <c r="U26" s="3" t="s">
        <v>43</v>
      </c>
      <c r="V26" s="3" t="s">
        <v>62</v>
      </c>
      <c r="W26" s="3" t="s">
        <v>62</v>
      </c>
      <c r="X26" s="3" t="s">
        <v>62</v>
      </c>
      <c r="Y26" s="3" t="s">
        <v>45</v>
      </c>
      <c r="Z26" s="3" t="s">
        <v>46</v>
      </c>
      <c r="AA26" s="3" t="s">
        <v>47</v>
      </c>
    </row>
    <row r="27" ht="45" spans="1:27">
      <c r="A27" s="3">
        <v>26</v>
      </c>
      <c r="B27" s="3" t="s">
        <v>193</v>
      </c>
      <c r="C27" s="3" t="s">
        <v>194</v>
      </c>
      <c r="D27" s="3" t="s">
        <v>130</v>
      </c>
      <c r="E27" s="3" t="s">
        <v>30</v>
      </c>
      <c r="F27" s="3" t="s">
        <v>195</v>
      </c>
      <c r="G27" s="3" t="s">
        <v>32</v>
      </c>
      <c r="H27" s="3" t="s">
        <v>72</v>
      </c>
      <c r="I27" s="3" t="s">
        <v>34</v>
      </c>
      <c r="J27" s="3" t="s">
        <v>136</v>
      </c>
      <c r="K27" s="3" t="str">
        <f t="shared" si="0"/>
        <v>农*行</v>
      </c>
      <c r="L27" s="3" t="s">
        <v>196</v>
      </c>
      <c r="M27" s="3"/>
      <c r="N27" s="3"/>
      <c r="O27" s="3"/>
      <c r="P27" s="3"/>
      <c r="Q27" s="3"/>
      <c r="R27" s="3" t="s">
        <v>197</v>
      </c>
      <c r="S27" s="3" t="s">
        <v>41</v>
      </c>
      <c r="T27" s="3" t="s">
        <v>90</v>
      </c>
      <c r="U27" s="3" t="s">
        <v>43</v>
      </c>
      <c r="V27" s="3" t="s">
        <v>62</v>
      </c>
      <c r="W27" s="3" t="s">
        <v>152</v>
      </c>
      <c r="X27" s="3" t="s">
        <v>62</v>
      </c>
      <c r="Y27" s="3" t="s">
        <v>45</v>
      </c>
      <c r="Z27" s="3" t="s">
        <v>46</v>
      </c>
      <c r="AA27" s="3" t="s">
        <v>47</v>
      </c>
    </row>
    <row r="28" ht="45" spans="1:27">
      <c r="A28" s="3">
        <v>27</v>
      </c>
      <c r="B28" s="3" t="s">
        <v>198</v>
      </c>
      <c r="C28" s="3" t="s">
        <v>199</v>
      </c>
      <c r="D28" s="3" t="s">
        <v>85</v>
      </c>
      <c r="E28" s="3" t="s">
        <v>30</v>
      </c>
      <c r="F28" s="3" t="s">
        <v>200</v>
      </c>
      <c r="G28" s="3" t="s">
        <v>32</v>
      </c>
      <c r="H28" s="3" t="s">
        <v>72</v>
      </c>
      <c r="I28" s="3" t="s">
        <v>34</v>
      </c>
      <c r="J28" s="3" t="s">
        <v>136</v>
      </c>
      <c r="K28" s="3" t="str">
        <f t="shared" si="0"/>
        <v>农*行</v>
      </c>
      <c r="L28" s="3" t="s">
        <v>201</v>
      </c>
      <c r="M28" s="3"/>
      <c r="N28" s="3"/>
      <c r="O28" s="3"/>
      <c r="P28" s="3"/>
      <c r="Q28" s="3"/>
      <c r="R28" s="3" t="s">
        <v>202</v>
      </c>
      <c r="S28" s="3" t="s">
        <v>41</v>
      </c>
      <c r="T28" s="3" t="s">
        <v>203</v>
      </c>
      <c r="U28" s="3" t="s">
        <v>43</v>
      </c>
      <c r="V28" s="3" t="s">
        <v>204</v>
      </c>
      <c r="W28" s="3" t="s">
        <v>205</v>
      </c>
      <c r="X28" s="3" t="s">
        <v>206</v>
      </c>
      <c r="Y28" s="3" t="s">
        <v>45</v>
      </c>
      <c r="Z28" s="3" t="s">
        <v>46</v>
      </c>
      <c r="AA28" s="3" t="s">
        <v>47</v>
      </c>
    </row>
    <row r="29" ht="45" spans="1:27">
      <c r="A29" s="3">
        <v>28</v>
      </c>
      <c r="B29" s="3" t="s">
        <v>207</v>
      </c>
      <c r="C29" s="3" t="s">
        <v>208</v>
      </c>
      <c r="D29" s="3" t="s">
        <v>29</v>
      </c>
      <c r="E29" s="3" t="s">
        <v>30</v>
      </c>
      <c r="F29" s="3" t="s">
        <v>209</v>
      </c>
      <c r="G29" s="3" t="s">
        <v>32</v>
      </c>
      <c r="H29" s="3" t="s">
        <v>66</v>
      </c>
      <c r="I29" s="3" t="s">
        <v>34</v>
      </c>
      <c r="J29" s="3" t="s">
        <v>136</v>
      </c>
      <c r="K29" s="3" t="str">
        <f t="shared" si="0"/>
        <v>农*行</v>
      </c>
      <c r="L29" s="3" t="s">
        <v>210</v>
      </c>
      <c r="M29" s="3"/>
      <c r="N29" s="3"/>
      <c r="O29" s="3"/>
      <c r="P29" s="3"/>
      <c r="Q29" s="3"/>
      <c r="R29" s="3" t="s">
        <v>211</v>
      </c>
      <c r="S29" s="3" t="s">
        <v>60</v>
      </c>
      <c r="T29" s="3" t="s">
        <v>53</v>
      </c>
      <c r="U29" s="3" t="s">
        <v>43</v>
      </c>
      <c r="V29" s="3" t="s">
        <v>62</v>
      </c>
      <c r="W29" s="3" t="s">
        <v>48</v>
      </c>
      <c r="X29" s="3" t="s">
        <v>212</v>
      </c>
      <c r="Y29" s="3" t="s">
        <v>45</v>
      </c>
      <c r="Z29" s="3" t="s">
        <v>46</v>
      </c>
      <c r="AA29" s="3" t="s">
        <v>47</v>
      </c>
    </row>
    <row r="30" ht="45" spans="1:27">
      <c r="A30" s="3">
        <v>29</v>
      </c>
      <c r="B30" s="3" t="s">
        <v>213</v>
      </c>
      <c r="C30" s="3" t="s">
        <v>214</v>
      </c>
      <c r="D30" s="3" t="s">
        <v>85</v>
      </c>
      <c r="E30" s="3" t="s">
        <v>30</v>
      </c>
      <c r="F30" s="3" t="s">
        <v>209</v>
      </c>
      <c r="G30" s="3" t="s">
        <v>32</v>
      </c>
      <c r="H30" s="3" t="s">
        <v>50</v>
      </c>
      <c r="I30" s="3" t="s">
        <v>34</v>
      </c>
      <c r="J30" s="3" t="s">
        <v>136</v>
      </c>
      <c r="K30" s="3" t="str">
        <f t="shared" si="0"/>
        <v>农*行</v>
      </c>
      <c r="L30" s="3" t="s">
        <v>215</v>
      </c>
      <c r="M30" s="3"/>
      <c r="N30" s="3"/>
      <c r="O30" s="3"/>
      <c r="P30" s="3"/>
      <c r="Q30" s="3"/>
      <c r="R30" s="3" t="s">
        <v>216</v>
      </c>
      <c r="S30" s="3" t="s">
        <v>60</v>
      </c>
      <c r="T30" s="3" t="s">
        <v>217</v>
      </c>
      <c r="U30" s="3" t="s">
        <v>43</v>
      </c>
      <c r="V30" s="3" t="s">
        <v>218</v>
      </c>
      <c r="W30" s="3" t="s">
        <v>219</v>
      </c>
      <c r="X30" s="3" t="s">
        <v>220</v>
      </c>
      <c r="Y30" s="3" t="s">
        <v>45</v>
      </c>
      <c r="Z30" s="3" t="s">
        <v>46</v>
      </c>
      <c r="AA30" s="3" t="s">
        <v>47</v>
      </c>
    </row>
    <row r="31" ht="45" spans="1:27">
      <c r="A31" s="3">
        <v>30</v>
      </c>
      <c r="B31" s="3" t="s">
        <v>221</v>
      </c>
      <c r="C31" s="3" t="s">
        <v>222</v>
      </c>
      <c r="D31" s="3" t="s">
        <v>29</v>
      </c>
      <c r="E31" s="3" t="s">
        <v>30</v>
      </c>
      <c r="F31" s="3" t="s">
        <v>223</v>
      </c>
      <c r="G31" s="3" t="s">
        <v>32</v>
      </c>
      <c r="H31" s="3" t="s">
        <v>168</v>
      </c>
      <c r="I31" s="3" t="s">
        <v>34</v>
      </c>
      <c r="J31" s="3" t="s">
        <v>136</v>
      </c>
      <c r="K31" s="3" t="str">
        <f t="shared" si="0"/>
        <v>农*行</v>
      </c>
      <c r="L31" s="3" t="s">
        <v>224</v>
      </c>
      <c r="M31" s="3"/>
      <c r="N31" s="3"/>
      <c r="O31" s="3"/>
      <c r="P31" s="3"/>
      <c r="Q31" s="3"/>
      <c r="R31" s="3" t="s">
        <v>225</v>
      </c>
      <c r="S31" s="3" t="s">
        <v>41</v>
      </c>
      <c r="T31" s="3" t="s">
        <v>226</v>
      </c>
      <c r="U31" s="3" t="s">
        <v>43</v>
      </c>
      <c r="V31" s="3" t="s">
        <v>88</v>
      </c>
      <c r="W31" s="3" t="s">
        <v>221</v>
      </c>
      <c r="X31" s="3" t="s">
        <v>227</v>
      </c>
      <c r="Y31" s="3" t="s">
        <v>45</v>
      </c>
      <c r="Z31" s="3" t="s">
        <v>46</v>
      </c>
      <c r="AA31" s="3" t="s">
        <v>47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2008-09-11T17:22:00Z</dcterms:created>
  <dcterms:modified xsi:type="dcterms:W3CDTF">2024-03-13T08:25:48Z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9349038E59034F608BDFED0FE9C7262A</vt:lpwstr>
  </property>
  <property fmtid="{D5CDD505-2E9C-101B-9397-08002B2CF9AE}" pid="3" name="KSOProductBuildVer">
    <vt:lpwstr>2052-12.1.0.16388</vt:lpwstr>
  </property>
</Properties>
</file>