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2021" sheetId="1" r:id="rId1"/>
    <sheet name="Sheet2" sheetId="2" r:id="rId2"/>
    <sheet name="2022" sheetId="3" r:id="rId3"/>
  </sheets>
  <definedNames>
    <definedName name="_xlnm._FilterDatabase" localSheetId="0" hidden="1">'2021'!$A$2:$K$146</definedName>
  </definedNames>
  <calcPr calcId="144525"/>
</workbook>
</file>

<file path=xl/sharedStrings.xml><?xml version="1.0" encoding="utf-8"?>
<sst xmlns="http://schemas.openxmlformats.org/spreadsheetml/2006/main" count="1091" uniqueCount="648">
  <si>
    <t>广水市2021年入伍新兵发放大学生奖励金花名册（8人）</t>
  </si>
  <si>
    <t>序号</t>
  </si>
  <si>
    <t>姓名</t>
  </si>
  <si>
    <t>身份证号</t>
  </si>
  <si>
    <t>学历</t>
  </si>
  <si>
    <t>学业情况（在校生区分年级）</t>
  </si>
  <si>
    <t>报名镇办</t>
  </si>
  <si>
    <t>入伍批准书</t>
  </si>
  <si>
    <t>入伍通知书</t>
  </si>
  <si>
    <t>亲属姓名</t>
  </si>
  <si>
    <t>账号</t>
  </si>
  <si>
    <t>金额（元）</t>
  </si>
  <si>
    <t>备注</t>
  </si>
  <si>
    <t>余新欢</t>
  </si>
  <si>
    <t>420983200102164730</t>
  </si>
  <si>
    <t>专科</t>
  </si>
  <si>
    <t>在校生</t>
  </si>
  <si>
    <t>长岭镇</t>
  </si>
  <si>
    <t>（2021）鄂字第006857号</t>
  </si>
  <si>
    <t>0006857号</t>
  </si>
  <si>
    <t>刘俊</t>
  </si>
  <si>
    <t>420983199905164472</t>
  </si>
  <si>
    <t>往届毕业</t>
  </si>
  <si>
    <t>（2021）鄂字第006866号</t>
  </si>
  <si>
    <t>0006866号</t>
  </si>
  <si>
    <t>江明宇</t>
  </si>
  <si>
    <t>420983200207054415</t>
  </si>
  <si>
    <t>（2021）鄂字第006889号</t>
  </si>
  <si>
    <t>0006889号</t>
  </si>
  <si>
    <t>江圳</t>
  </si>
  <si>
    <t>420983200206194416</t>
  </si>
  <si>
    <t>（2021）鄂字第006892号</t>
  </si>
  <si>
    <t>0006892号</t>
  </si>
  <si>
    <t>吴凡</t>
  </si>
  <si>
    <t>420983200006094410</t>
  </si>
  <si>
    <t>（2021）鄂字第006898号</t>
  </si>
  <si>
    <t>0006898号</t>
  </si>
  <si>
    <t>汪阳</t>
  </si>
  <si>
    <t>420983200009024717</t>
  </si>
  <si>
    <t>毕业班生</t>
  </si>
  <si>
    <t>（2021）鄂字第006918号</t>
  </si>
  <si>
    <t>0006918号</t>
  </si>
  <si>
    <t>尹雄辉</t>
  </si>
  <si>
    <t>420983200210084412</t>
  </si>
  <si>
    <t>三本</t>
  </si>
  <si>
    <t>（2021）鄂字第015436号</t>
  </si>
  <si>
    <t>0015436号</t>
  </si>
  <si>
    <t>肖楷</t>
  </si>
  <si>
    <t>420983200207144410</t>
  </si>
  <si>
    <t>（2021）鄂字第015437号</t>
  </si>
  <si>
    <t>0015437号</t>
  </si>
  <si>
    <t>毛鑫</t>
  </si>
  <si>
    <t>421381200012274712</t>
  </si>
  <si>
    <t>（2021）鄂字第015453号</t>
  </si>
  <si>
    <t>0015453号</t>
  </si>
  <si>
    <t>尹航</t>
  </si>
  <si>
    <t>420983200308154431</t>
  </si>
  <si>
    <t>高校新生</t>
  </si>
  <si>
    <t>（2021）鄂字第015459号</t>
  </si>
  <si>
    <t>0015459号</t>
  </si>
  <si>
    <t>尚攀</t>
  </si>
  <si>
    <t>420983200006164714</t>
  </si>
  <si>
    <t>二本</t>
  </si>
  <si>
    <t>（2021）鄂字第015462号</t>
  </si>
  <si>
    <t>0015462号</t>
  </si>
  <si>
    <t>向欣欣</t>
  </si>
  <si>
    <t>42098320000702473X</t>
  </si>
  <si>
    <t>（2021）鄂字第015501号</t>
  </si>
  <si>
    <t>0015501号</t>
  </si>
  <si>
    <t>帅宇璨</t>
  </si>
  <si>
    <t>420983200210074716</t>
  </si>
  <si>
    <t>（2021）鄂字第015502号</t>
  </si>
  <si>
    <t>0015502号</t>
  </si>
  <si>
    <t>向想</t>
  </si>
  <si>
    <t>42098320000713471X</t>
  </si>
  <si>
    <t>（2021）鄂字第015526号</t>
  </si>
  <si>
    <t>0015526号</t>
  </si>
  <si>
    <t>秦朝</t>
  </si>
  <si>
    <t>420983199904076016</t>
  </si>
  <si>
    <t>余店镇</t>
  </si>
  <si>
    <t>（2021）鄂字第006863号</t>
  </si>
  <si>
    <t>0006863号</t>
  </si>
  <si>
    <t>李好</t>
  </si>
  <si>
    <t>420983200002246018</t>
  </si>
  <si>
    <t>（2021）鄂字第006876号</t>
  </si>
  <si>
    <t>0006876号</t>
  </si>
  <si>
    <t>胡云</t>
  </si>
  <si>
    <t>420983200206026033</t>
  </si>
  <si>
    <t>（2021）鄂字第006900号</t>
  </si>
  <si>
    <t>0006900号</t>
  </si>
  <si>
    <t>赖言强</t>
  </si>
  <si>
    <t>420983199909056014</t>
  </si>
  <si>
    <t>（2021）鄂字第006902号</t>
  </si>
  <si>
    <t>0006902号</t>
  </si>
  <si>
    <t>胡风</t>
  </si>
  <si>
    <t>420983200206026017</t>
  </si>
  <si>
    <t>（2021）鄂字第006903号</t>
  </si>
  <si>
    <t>0006903号</t>
  </si>
  <si>
    <t>付海涛</t>
  </si>
  <si>
    <t>421381200209276017</t>
  </si>
  <si>
    <t>（2021）鄂字第006909号</t>
  </si>
  <si>
    <t>0006909号</t>
  </si>
  <si>
    <t>王金建</t>
  </si>
  <si>
    <t>421381200305016039</t>
  </si>
  <si>
    <t>（2021）鄂字第006926号</t>
  </si>
  <si>
    <t>0006926号</t>
  </si>
  <si>
    <t>叶猷杰</t>
  </si>
  <si>
    <t>420983200009166037</t>
  </si>
  <si>
    <t>（2021）鄂字第015454号</t>
  </si>
  <si>
    <t>0015454号</t>
  </si>
  <si>
    <t>胡亚帅</t>
  </si>
  <si>
    <t>420983200112286010</t>
  </si>
  <si>
    <t>（2021）鄂字第015468号</t>
  </si>
  <si>
    <t>0015468号</t>
  </si>
  <si>
    <t>付奥琪</t>
  </si>
  <si>
    <t>420983199912086011</t>
  </si>
  <si>
    <t>（2021）鄂字第015516号</t>
  </si>
  <si>
    <t>0015516号</t>
  </si>
  <si>
    <t>程子豪</t>
  </si>
  <si>
    <t>421381200003026012</t>
  </si>
  <si>
    <t>（2021）鄂字第015527号</t>
  </si>
  <si>
    <t>0015527号</t>
  </si>
  <si>
    <t>曾广</t>
  </si>
  <si>
    <t>420983199901131710</t>
  </si>
  <si>
    <t>一本</t>
  </si>
  <si>
    <t>应山办事处</t>
  </si>
  <si>
    <t>（2021）鄂字第006851号</t>
  </si>
  <si>
    <t>0006851号</t>
  </si>
  <si>
    <t>陈贤瑞</t>
  </si>
  <si>
    <t>420983199907041310</t>
  </si>
  <si>
    <t>（2021）鄂字第006865号</t>
  </si>
  <si>
    <t>0006865号</t>
  </si>
  <si>
    <t>卢和平</t>
  </si>
  <si>
    <t>420983199709249559</t>
  </si>
  <si>
    <t>（2021）鄂字第006874号</t>
  </si>
  <si>
    <t>0006874号</t>
  </si>
  <si>
    <t>吴登科</t>
  </si>
  <si>
    <t>420983200212059552</t>
  </si>
  <si>
    <t>（2021）鄂字第006878号</t>
  </si>
  <si>
    <t>0006878号</t>
  </si>
  <si>
    <t>余嘉琪</t>
  </si>
  <si>
    <t>421381199907251313</t>
  </si>
  <si>
    <t>（2021）鄂字第006880号</t>
  </si>
  <si>
    <t>0006880号</t>
  </si>
  <si>
    <t>王子荣</t>
  </si>
  <si>
    <t>420983199911160013</t>
  </si>
  <si>
    <t>（2021）鄂字第006920号</t>
  </si>
  <si>
    <t>0006920号</t>
  </si>
  <si>
    <t>杨天宇</t>
  </si>
  <si>
    <t>420983200206109410</t>
  </si>
  <si>
    <t>（2021）鄂字第006934号</t>
  </si>
  <si>
    <t>0006934号</t>
  </si>
  <si>
    <t>熊岩石</t>
  </si>
  <si>
    <t>420983199909299550</t>
  </si>
  <si>
    <t>（2021）鄂字第015460号</t>
  </si>
  <si>
    <t>0015460号</t>
  </si>
  <si>
    <t>吴庆宵</t>
  </si>
  <si>
    <t>420983200302159573</t>
  </si>
  <si>
    <t>（2021）鄂字第015461号</t>
  </si>
  <si>
    <t>0015461号</t>
  </si>
  <si>
    <t>盖军</t>
  </si>
  <si>
    <t>412726200104201656</t>
  </si>
  <si>
    <t>（2021）鄂字第015470号</t>
  </si>
  <si>
    <t>0015470号</t>
  </si>
  <si>
    <t>刘坤</t>
  </si>
  <si>
    <t>421381200301040031</t>
  </si>
  <si>
    <t>（2021）鄂字第015487号</t>
  </si>
  <si>
    <t>0015487号</t>
  </si>
  <si>
    <t>韩明旭</t>
  </si>
  <si>
    <t>42098320000116941X</t>
  </si>
  <si>
    <t>（2021）鄂字第015491号</t>
  </si>
  <si>
    <t>0015491号</t>
  </si>
  <si>
    <t>吴杪</t>
  </si>
  <si>
    <t>42138120000225171X</t>
  </si>
  <si>
    <t>（2021）鄂字第015492号</t>
  </si>
  <si>
    <t>0015492号</t>
  </si>
  <si>
    <t>郑稳基</t>
  </si>
  <si>
    <t>420983200211243235</t>
  </si>
  <si>
    <t>（2021）鄂字第015493号</t>
  </si>
  <si>
    <t>0015493号</t>
  </si>
  <si>
    <t>陈子浩</t>
  </si>
  <si>
    <t>411082200210157216</t>
  </si>
  <si>
    <t>（2021）鄂字第015494号</t>
  </si>
  <si>
    <t>0015494号</t>
  </si>
  <si>
    <t>蔡金宇</t>
  </si>
  <si>
    <t>420983200007199556</t>
  </si>
  <si>
    <t>（2021）鄂字第015495号</t>
  </si>
  <si>
    <t>0015495号</t>
  </si>
  <si>
    <t>陈瑞东</t>
  </si>
  <si>
    <t>420983200011049219</t>
  </si>
  <si>
    <t>（2021）鄂字第015503号</t>
  </si>
  <si>
    <t>0015503号</t>
  </si>
  <si>
    <t>徐宇锋</t>
  </si>
  <si>
    <t>420982200103050034</t>
  </si>
  <si>
    <t>（2021）鄂字第015504号</t>
  </si>
  <si>
    <t>0015504号</t>
  </si>
  <si>
    <t>熊志勇</t>
  </si>
  <si>
    <t>420983200107169418</t>
  </si>
  <si>
    <t>（2021）鄂字第015517号</t>
  </si>
  <si>
    <t>0015517号</t>
  </si>
  <si>
    <t>熊文渤</t>
  </si>
  <si>
    <t>420983200212099554</t>
  </si>
  <si>
    <t>（2021）鄂字第015518号</t>
  </si>
  <si>
    <t>0015518号</t>
  </si>
  <si>
    <t>占世航</t>
  </si>
  <si>
    <t>420983199901072431</t>
  </si>
  <si>
    <t>杨寨镇</t>
  </si>
  <si>
    <t>（2021）鄂字第006869号</t>
  </si>
  <si>
    <t>0006869号</t>
  </si>
  <si>
    <t>吴琦</t>
  </si>
  <si>
    <t>420983200210272413</t>
  </si>
  <si>
    <t>（2021）鄂字第006904号</t>
  </si>
  <si>
    <t>0006904号</t>
  </si>
  <si>
    <t>向懿</t>
  </si>
  <si>
    <t>420983200103204714</t>
  </si>
  <si>
    <t>（2021）鄂字第006913号</t>
  </si>
  <si>
    <t>0006913号</t>
  </si>
  <si>
    <t>严长安</t>
  </si>
  <si>
    <t>421381200210142438</t>
  </si>
  <si>
    <t>（2021）鄂字第015440号</t>
  </si>
  <si>
    <t>0015440号</t>
  </si>
  <si>
    <t>黄克鑫</t>
  </si>
  <si>
    <t>42098320000616241X</t>
  </si>
  <si>
    <t>（2021）鄂字第015472号</t>
  </si>
  <si>
    <t>0015472号</t>
  </si>
  <si>
    <t>明承波</t>
  </si>
  <si>
    <t>420983199807282416</t>
  </si>
  <si>
    <t>（2021）鄂字第015488号</t>
  </si>
  <si>
    <t>0015488号</t>
  </si>
  <si>
    <t>杨轲</t>
  </si>
  <si>
    <t>420983200011122439</t>
  </si>
  <si>
    <t>（2021）鄂字第015496号</t>
  </si>
  <si>
    <t>0015496号</t>
  </si>
  <si>
    <t>陈瑞</t>
  </si>
  <si>
    <t>420983200008040715</t>
  </si>
  <si>
    <t>武胜关镇</t>
  </si>
  <si>
    <t>（2021）鄂字第006870号</t>
  </si>
  <si>
    <t>0006870号</t>
  </si>
  <si>
    <t>胡颖聪</t>
  </si>
  <si>
    <t>420983200107307016</t>
  </si>
  <si>
    <t>（2021）鄂字第006906号</t>
  </si>
  <si>
    <t>0006906号</t>
  </si>
  <si>
    <t>叶先波</t>
  </si>
  <si>
    <t>420983199906090719</t>
  </si>
  <si>
    <t>（2021）鄂字第006922号</t>
  </si>
  <si>
    <t>0006922号</t>
  </si>
  <si>
    <t>胡骏杰</t>
  </si>
  <si>
    <t>42098320020919071X</t>
  </si>
  <si>
    <t>（2021）鄂字第015441号</t>
  </si>
  <si>
    <t>0015441号</t>
  </si>
  <si>
    <t>程磊</t>
  </si>
  <si>
    <t>420983200102131015</t>
  </si>
  <si>
    <t>（2021）鄂字第015458号</t>
  </si>
  <si>
    <t>0015458号</t>
  </si>
  <si>
    <t>李宇</t>
  </si>
  <si>
    <t>420983199803051012</t>
  </si>
  <si>
    <t>（2021）鄂字第015473号</t>
  </si>
  <si>
    <t>0015473号</t>
  </si>
  <si>
    <t>吴刚</t>
  </si>
  <si>
    <t>420983200012267218</t>
  </si>
  <si>
    <t>吴店镇</t>
  </si>
  <si>
    <t>（2021）鄂字第006852号</t>
  </si>
  <si>
    <t>0006852号</t>
  </si>
  <si>
    <t>叶翔</t>
  </si>
  <si>
    <t>420983199808087217</t>
  </si>
  <si>
    <t>（2021）鄂字第006875号</t>
  </si>
  <si>
    <t>0006875号</t>
  </si>
  <si>
    <t>杨春阳</t>
  </si>
  <si>
    <t>420983199901247211</t>
  </si>
  <si>
    <t>（2021）鄂字第015442号</t>
  </si>
  <si>
    <t>0015442号</t>
  </si>
  <si>
    <t>朱涵宇</t>
  </si>
  <si>
    <t>420983200010243212</t>
  </si>
  <si>
    <t>太平镇</t>
  </si>
  <si>
    <t>（2021）鄂字第015463号</t>
  </si>
  <si>
    <t>0015463号</t>
  </si>
  <si>
    <t>阳俊雄</t>
  </si>
  <si>
    <t>420983200209203218</t>
  </si>
  <si>
    <t>（2021）鄂字第015475号</t>
  </si>
  <si>
    <t>0015475号</t>
  </si>
  <si>
    <t>左昕</t>
  </si>
  <si>
    <t>420983200306163211</t>
  </si>
  <si>
    <t>（2021）鄂字第015508号</t>
  </si>
  <si>
    <t>0015508号</t>
  </si>
  <si>
    <t>徐中杰</t>
  </si>
  <si>
    <t>421381200102111714</t>
  </si>
  <si>
    <t>十里办事处</t>
  </si>
  <si>
    <t>（2021）鄂字第006859号</t>
  </si>
  <si>
    <t>0006859号</t>
  </si>
  <si>
    <t>徐鸿涛</t>
  </si>
  <si>
    <t>420983199712101715</t>
  </si>
  <si>
    <t>（2021）鄂字第006931号</t>
  </si>
  <si>
    <t>0006931号</t>
  </si>
  <si>
    <t>徐海洋</t>
  </si>
  <si>
    <t>421381199908191711</t>
  </si>
  <si>
    <t>（2021）鄂字第015443号</t>
  </si>
  <si>
    <t>0015443号</t>
  </si>
  <si>
    <t>余坤桔</t>
  </si>
  <si>
    <t>420983200106149415</t>
  </si>
  <si>
    <t>（2021）鄂字第015444号</t>
  </si>
  <si>
    <t>0015444号</t>
  </si>
  <si>
    <t>刘义鑫</t>
  </si>
  <si>
    <t>42098320010907173X</t>
  </si>
  <si>
    <t>（2021）鄂字第015511号</t>
  </si>
  <si>
    <t>0015511号</t>
  </si>
  <si>
    <t>吕小康</t>
  </si>
  <si>
    <t>420983199910244733</t>
  </si>
  <si>
    <t>马坪镇</t>
  </si>
  <si>
    <t>（2021）鄂字第006862号</t>
  </si>
  <si>
    <t>0006862号</t>
  </si>
  <si>
    <t>胡啸</t>
  </si>
  <si>
    <t>420983199811275219</t>
  </si>
  <si>
    <t>（2021）鄂字第006868号</t>
  </si>
  <si>
    <t>0006868号</t>
  </si>
  <si>
    <t>刘宇</t>
  </si>
  <si>
    <t>420983199910315212</t>
  </si>
  <si>
    <t>（2021）鄂字第006879号</t>
  </si>
  <si>
    <t>0006879号</t>
  </si>
  <si>
    <t>李忠武</t>
  </si>
  <si>
    <t>420983200211055234</t>
  </si>
  <si>
    <t>毕业班生（未拿到毕业证，只能算在校生）</t>
  </si>
  <si>
    <t>（2021）鄂字第006919号</t>
  </si>
  <si>
    <t>0006919号</t>
  </si>
  <si>
    <t>何建超</t>
  </si>
  <si>
    <t>420983200012285213</t>
  </si>
  <si>
    <t>（2021）鄂字第015509号</t>
  </si>
  <si>
    <t>0015509号</t>
  </si>
  <si>
    <t>杜君文</t>
  </si>
  <si>
    <t>420983200208215233</t>
  </si>
  <si>
    <t>（2021）鄂字第015512号</t>
  </si>
  <si>
    <t>0015512号</t>
  </si>
  <si>
    <t>李奥</t>
  </si>
  <si>
    <t>421381199911153652</t>
  </si>
  <si>
    <t>骆店镇</t>
  </si>
  <si>
    <t>（2021）鄂字第006901号</t>
  </si>
  <si>
    <t>0006901号</t>
  </si>
  <si>
    <t>汪孝权</t>
  </si>
  <si>
    <t>42138120000227361X</t>
  </si>
  <si>
    <t>（2021）鄂字第015505号</t>
  </si>
  <si>
    <t>0015505号</t>
  </si>
  <si>
    <t>李文浩</t>
  </si>
  <si>
    <t>421381199806143612</t>
  </si>
  <si>
    <t>（2021）鄂字第015521号</t>
  </si>
  <si>
    <t>0015521号</t>
  </si>
  <si>
    <t>陈怡扬</t>
  </si>
  <si>
    <t>42098319991020001X</t>
  </si>
  <si>
    <t>李店镇</t>
  </si>
  <si>
    <t>（2021）鄂字第006858号</t>
  </si>
  <si>
    <t>0006858号</t>
  </si>
  <si>
    <t>李应成</t>
  </si>
  <si>
    <t>420983200012102819</t>
  </si>
  <si>
    <t>（2021）鄂字第006924号</t>
  </si>
  <si>
    <t>0006924号</t>
  </si>
  <si>
    <t>应正阳</t>
  </si>
  <si>
    <t>420983200211132818</t>
  </si>
  <si>
    <t>（2021）鄂字第015465号</t>
  </si>
  <si>
    <t>0015465号</t>
  </si>
  <si>
    <t>吴梦璇</t>
  </si>
  <si>
    <t>420983200110062814</t>
  </si>
  <si>
    <t>（2021）鄂字第015522号</t>
  </si>
  <si>
    <t>0015522号</t>
  </si>
  <si>
    <t>李明鉴</t>
  </si>
  <si>
    <t>420983200109247838</t>
  </si>
  <si>
    <t>郝店镇</t>
  </si>
  <si>
    <t>（2021）鄂字第006853号</t>
  </si>
  <si>
    <t>0006853号</t>
  </si>
  <si>
    <t>王锐</t>
  </si>
  <si>
    <t>420983199812277814</t>
  </si>
  <si>
    <t>（2021）鄂字第006855号</t>
  </si>
  <si>
    <t>0006855号</t>
  </si>
  <si>
    <t>陈智康</t>
  </si>
  <si>
    <t>420983200207057819</t>
  </si>
  <si>
    <t>（2021）鄂字第006860号</t>
  </si>
  <si>
    <t>0006860号</t>
  </si>
  <si>
    <t>杨一鸣</t>
  </si>
  <si>
    <t>420983200212307819</t>
  </si>
  <si>
    <t>（2021）鄂字第006861号</t>
  </si>
  <si>
    <t>0006861号</t>
  </si>
  <si>
    <t>湛亮</t>
  </si>
  <si>
    <t>420983199904017817</t>
  </si>
  <si>
    <t>（2021）鄂字第006867号</t>
  </si>
  <si>
    <t>0006867号</t>
  </si>
  <si>
    <t>王宇</t>
  </si>
  <si>
    <t>420983199707027813</t>
  </si>
  <si>
    <t>（2021）鄂字第006887号</t>
  </si>
  <si>
    <t>0006887号</t>
  </si>
  <si>
    <t>严龙</t>
  </si>
  <si>
    <t>420983200004137819</t>
  </si>
  <si>
    <t>（2021）鄂字第015455号</t>
  </si>
  <si>
    <t>0015455号</t>
  </si>
  <si>
    <t>何皓东</t>
  </si>
  <si>
    <t>42098320030219781X</t>
  </si>
  <si>
    <t>（2021）鄂字第015510号</t>
  </si>
  <si>
    <t>0015510号</t>
  </si>
  <si>
    <t>421381199904157516</t>
  </si>
  <si>
    <t>（2021）鄂字第015523号</t>
  </si>
  <si>
    <t>0015523号</t>
  </si>
  <si>
    <t>彭斌</t>
  </si>
  <si>
    <t>420983200111127819</t>
  </si>
  <si>
    <t>（2021）鄂字第015528号</t>
  </si>
  <si>
    <t>0015528号</t>
  </si>
  <si>
    <t>吴梦翔</t>
  </si>
  <si>
    <t>421381199810121010</t>
  </si>
  <si>
    <t>广水办事处</t>
  </si>
  <si>
    <t>（2021）鄂字第006864号</t>
  </si>
  <si>
    <t>0006864号</t>
  </si>
  <si>
    <t>方宇辉</t>
  </si>
  <si>
    <t>421381200012112414</t>
  </si>
  <si>
    <t>（2021）鄂字第006872号</t>
  </si>
  <si>
    <t>0006872号</t>
  </si>
  <si>
    <t>赵亮</t>
  </si>
  <si>
    <t>420983200102159210</t>
  </si>
  <si>
    <t>（2021）鄂字第006891号</t>
  </si>
  <si>
    <t>0006891号</t>
  </si>
  <si>
    <t>邓文刚</t>
  </si>
  <si>
    <t>420983199709238817</t>
  </si>
  <si>
    <t>（2021）鄂字第006896号</t>
  </si>
  <si>
    <t>0006896号</t>
  </si>
  <si>
    <t>黄星宇</t>
  </si>
  <si>
    <t>420983199908280014</t>
  </si>
  <si>
    <t>（2021）鄂字第006933号</t>
  </si>
  <si>
    <t>0006933号</t>
  </si>
  <si>
    <t>李泽闻</t>
  </si>
  <si>
    <t>42098320030724921X</t>
  </si>
  <si>
    <t>（2021）鄂字第015498号</t>
  </si>
  <si>
    <t>0015498号</t>
  </si>
  <si>
    <t>唐浩源</t>
  </si>
  <si>
    <t>420983199809229213</t>
  </si>
  <si>
    <t>（2021）鄂字第015506号</t>
  </si>
  <si>
    <t>0015506号</t>
  </si>
  <si>
    <t>戈明辉</t>
  </si>
  <si>
    <t>420983200108208810</t>
  </si>
  <si>
    <t>（2021）鄂字第015507号</t>
  </si>
  <si>
    <t>0015507号</t>
  </si>
  <si>
    <t>梅子洋</t>
  </si>
  <si>
    <t>420983200309048817</t>
  </si>
  <si>
    <t>（2021）鄂字第015524号</t>
  </si>
  <si>
    <t>0015524号</t>
  </si>
  <si>
    <t>刘县</t>
  </si>
  <si>
    <t>420983200112216418</t>
  </si>
  <si>
    <t>关庙镇</t>
  </si>
  <si>
    <t>（2021）鄂字第006854号</t>
  </si>
  <si>
    <t>0006854号</t>
  </si>
  <si>
    <t>陈熊</t>
  </si>
  <si>
    <t>420983200203056413</t>
  </si>
  <si>
    <t>（2021）鄂字第006856号</t>
  </si>
  <si>
    <t>0006856号</t>
  </si>
  <si>
    <t>孙心宇</t>
  </si>
  <si>
    <t>421381200101276410</t>
  </si>
  <si>
    <t>（2021）鄂字第006877号</t>
  </si>
  <si>
    <t>0006877号</t>
  </si>
  <si>
    <t>邢成</t>
  </si>
  <si>
    <t>420983199903086415</t>
  </si>
  <si>
    <t>（2021）鄂字第006911号</t>
  </si>
  <si>
    <t>0006911号</t>
  </si>
  <si>
    <t>张诗杰</t>
  </si>
  <si>
    <t>420983200009176411</t>
  </si>
  <si>
    <t>（2021）鄂字第006912号</t>
  </si>
  <si>
    <t>0006912号</t>
  </si>
  <si>
    <t>潘宇</t>
  </si>
  <si>
    <t>420983200206186432</t>
  </si>
  <si>
    <t>（2021）鄂字第006917号</t>
  </si>
  <si>
    <t>0006917号</t>
  </si>
  <si>
    <t>王毓科</t>
  </si>
  <si>
    <t>421381199710156013</t>
  </si>
  <si>
    <t>（2021）鄂字第006921号</t>
  </si>
  <si>
    <t>0006921号</t>
  </si>
  <si>
    <t>张俊</t>
  </si>
  <si>
    <t>420983200101026416</t>
  </si>
  <si>
    <t>（2021）鄂字第015446号</t>
  </si>
  <si>
    <t>0015446号</t>
  </si>
  <si>
    <t>张阳</t>
  </si>
  <si>
    <t>42098320001115641X</t>
  </si>
  <si>
    <t>（2021）鄂字第015447号</t>
  </si>
  <si>
    <t>0015447号</t>
  </si>
  <si>
    <t>吴星宇</t>
  </si>
  <si>
    <t>420983200301156434</t>
  </si>
  <si>
    <t>（2021）鄂字第015479号</t>
  </si>
  <si>
    <t>0015479号</t>
  </si>
  <si>
    <t>郑意龙</t>
  </si>
  <si>
    <t>420983200010316418</t>
  </si>
  <si>
    <t>（2021）鄂字第015489号</t>
  </si>
  <si>
    <t>0015489号</t>
  </si>
  <si>
    <t>付益</t>
  </si>
  <si>
    <t>420983200005066418</t>
  </si>
  <si>
    <t>（2021）鄂字第015490号</t>
  </si>
  <si>
    <t>0015490号</t>
  </si>
  <si>
    <t>李航</t>
  </si>
  <si>
    <t>420983200208286410</t>
  </si>
  <si>
    <t>（2021）鄂字第015515号</t>
  </si>
  <si>
    <t>0015515号</t>
  </si>
  <si>
    <t>付子豪</t>
  </si>
  <si>
    <t>421381200109166451</t>
  </si>
  <si>
    <t>（2021）鄂字第015529号</t>
  </si>
  <si>
    <t>0015529号</t>
  </si>
  <si>
    <t>彭念念</t>
  </si>
  <si>
    <t>420983199908101311</t>
  </si>
  <si>
    <t>工业基地</t>
  </si>
  <si>
    <t>（2021）鄂字第006907号</t>
  </si>
  <si>
    <t>0006907号</t>
  </si>
  <si>
    <t>汤辉</t>
  </si>
  <si>
    <t>420983199908281332</t>
  </si>
  <si>
    <t>（2021）鄂字第015448号</t>
  </si>
  <si>
    <t>0015448号</t>
  </si>
  <si>
    <t>丁海伦</t>
  </si>
  <si>
    <t>420983200010288816</t>
  </si>
  <si>
    <t>（2021）鄂字第015481号</t>
  </si>
  <si>
    <t>0015481号</t>
  </si>
  <si>
    <t>王子雄</t>
  </si>
  <si>
    <t>421381199804018113</t>
  </si>
  <si>
    <t>（2021）鄂字第015525号</t>
  </si>
  <si>
    <t>0015525号</t>
  </si>
  <si>
    <t>陈宇阳</t>
  </si>
  <si>
    <t>420983199910261314</t>
  </si>
  <si>
    <t>城郊办事处</t>
  </si>
  <si>
    <t>（2021）鄂字第006884号</t>
  </si>
  <si>
    <t>0006884号</t>
  </si>
  <si>
    <t>吴志伟</t>
  </si>
  <si>
    <t>420983199908139598</t>
  </si>
  <si>
    <t>（2021）鄂字第006886号</t>
  </si>
  <si>
    <t>0006886号</t>
  </si>
  <si>
    <t>秦怡伟</t>
  </si>
  <si>
    <t>421381200009281313</t>
  </si>
  <si>
    <t>（2021）鄂字第006890号</t>
  </si>
  <si>
    <t>0006890号</t>
  </si>
  <si>
    <t>高晨</t>
  </si>
  <si>
    <t>420983200104221313</t>
  </si>
  <si>
    <t>（2021）鄂字第006895号</t>
  </si>
  <si>
    <t>0006895号</t>
  </si>
  <si>
    <t>张磊</t>
  </si>
  <si>
    <t>421381200001121358</t>
  </si>
  <si>
    <t>（2021）鄂字第006916号</t>
  </si>
  <si>
    <t>0006916号</t>
  </si>
  <si>
    <t>卢祥</t>
  </si>
  <si>
    <t>420983200301071318</t>
  </si>
  <si>
    <t>（2021）鄂字第015449号</t>
  </si>
  <si>
    <t>0015449号</t>
  </si>
  <si>
    <t>吴少雄</t>
  </si>
  <si>
    <t>420983199911180014</t>
  </si>
  <si>
    <t>（2021）鄂字第015456号</t>
  </si>
  <si>
    <t>0015456号</t>
  </si>
  <si>
    <t>刘金铭</t>
  </si>
  <si>
    <t>420983199910061312</t>
  </si>
  <si>
    <t>（2021）鄂字第015482号</t>
  </si>
  <si>
    <t>0015482号</t>
  </si>
  <si>
    <t>吴志腾</t>
  </si>
  <si>
    <t>420983200002134059</t>
  </si>
  <si>
    <t>陈巷镇</t>
  </si>
  <si>
    <t>（2021）鄂字第006871号</t>
  </si>
  <si>
    <t>0006871号</t>
  </si>
  <si>
    <t>汪盼盼</t>
  </si>
  <si>
    <t>421381200107164014</t>
  </si>
  <si>
    <t>（2021）鄂字第006885号</t>
  </si>
  <si>
    <t>0006885号</t>
  </si>
  <si>
    <t>董瑞红</t>
  </si>
  <si>
    <t>421381200003044018</t>
  </si>
  <si>
    <t>（2021）鄂字第006925号</t>
  </si>
  <si>
    <t>0006925号</t>
  </si>
  <si>
    <t>毛申</t>
  </si>
  <si>
    <t>420983200010144011</t>
  </si>
  <si>
    <t>（2021）鄂字第006932号</t>
  </si>
  <si>
    <t>0006932号</t>
  </si>
  <si>
    <t>齐创</t>
  </si>
  <si>
    <t>420983199910244012</t>
  </si>
  <si>
    <t>（2021）鄂字第015450号</t>
  </si>
  <si>
    <t>0015450号</t>
  </si>
  <si>
    <t>赵管</t>
  </si>
  <si>
    <t>420983200004074010</t>
  </si>
  <si>
    <t>（2021）鄂字第015451号</t>
  </si>
  <si>
    <t>0015451号</t>
  </si>
  <si>
    <t>石壮</t>
  </si>
  <si>
    <t>420983200102154014</t>
  </si>
  <si>
    <t>（2021）鄂字第015457号</t>
  </si>
  <si>
    <t>0015457号</t>
  </si>
  <si>
    <t>乐毅</t>
  </si>
  <si>
    <t>421381200102164015</t>
  </si>
  <si>
    <t>（2021）鄂字第015484号</t>
  </si>
  <si>
    <t>0015484号</t>
  </si>
  <si>
    <t>陈北川</t>
  </si>
  <si>
    <t>42098320000411211X</t>
  </si>
  <si>
    <t>蔡河镇</t>
  </si>
  <si>
    <t>（2021）鄂字第006899号</t>
  </si>
  <si>
    <t>0006899号</t>
  </si>
  <si>
    <t>陈爱明</t>
  </si>
  <si>
    <t>6217995200060249221</t>
  </si>
  <si>
    <t>蔡河邮政银行</t>
  </si>
  <si>
    <t>涂帅</t>
  </si>
  <si>
    <t>420983200010158114</t>
  </si>
  <si>
    <t>（2021）鄂字第006908号</t>
  </si>
  <si>
    <t>0006908号</t>
  </si>
  <si>
    <t>涂存兵</t>
  </si>
  <si>
    <t>81010000681839882</t>
  </si>
  <si>
    <t>农商银行</t>
  </si>
  <si>
    <t>金诗杰</t>
  </si>
  <si>
    <t>421381200009028115</t>
  </si>
  <si>
    <t>（2021）鄂字第006914号</t>
  </si>
  <si>
    <t>0006914号</t>
  </si>
  <si>
    <t>金红亮</t>
  </si>
  <si>
    <t>81010000560945967</t>
  </si>
  <si>
    <t>向成</t>
  </si>
  <si>
    <t>42098319991112811X</t>
  </si>
  <si>
    <t>（2021）鄂字第006923号</t>
  </si>
  <si>
    <t>0006923号</t>
  </si>
  <si>
    <t>向波</t>
  </si>
  <si>
    <t>6230760071000677458</t>
  </si>
  <si>
    <t>湖北银行广水支行</t>
  </si>
  <si>
    <t>刘智</t>
  </si>
  <si>
    <t>42098319990320811X</t>
  </si>
  <si>
    <t>（2021）鄂字第015466号</t>
  </si>
  <si>
    <t>0015466号</t>
  </si>
  <si>
    <t>刘俊春</t>
  </si>
  <si>
    <t>81010000035765881</t>
  </si>
  <si>
    <t>陈超超</t>
  </si>
  <si>
    <t>42138119990821811X</t>
  </si>
  <si>
    <t>（2021）鄂字第015485号</t>
  </si>
  <si>
    <t>0015485号</t>
  </si>
  <si>
    <t>陈建明</t>
  </si>
  <si>
    <t>81010000036578313</t>
  </si>
  <si>
    <t>秦浩</t>
  </si>
  <si>
    <t>421381200105128116</t>
  </si>
  <si>
    <t>（2021）鄂字第015499号</t>
  </si>
  <si>
    <t>0015499号</t>
  </si>
  <si>
    <t>秦建国</t>
  </si>
  <si>
    <t>6224123145356660</t>
  </si>
  <si>
    <t>章园幸</t>
  </si>
  <si>
    <t>421381199804148110</t>
  </si>
  <si>
    <t>（2021）鄂字第015530号</t>
  </si>
  <si>
    <t>0015530号</t>
  </si>
  <si>
    <t>6217905300000681050</t>
  </si>
  <si>
    <t>中国银行哈尔滨工程大学支行</t>
  </si>
  <si>
    <t>广水市2021年入伍大学生奖励金各镇办明细</t>
  </si>
  <si>
    <t>制表：广水市征兵办</t>
  </si>
  <si>
    <t>时间：2022年1月28日</t>
  </si>
  <si>
    <t>单位</t>
  </si>
  <si>
    <t>本科毕业生数</t>
  </si>
  <si>
    <t>奖励金（元）</t>
  </si>
  <si>
    <t>专科毕业生数</t>
  </si>
  <si>
    <t>大学在校生数</t>
  </si>
  <si>
    <t>高校新生数</t>
  </si>
  <si>
    <t>合计</t>
  </si>
  <si>
    <t>广水市2022年春季入伍新兵发放大学生奖励金花名册（1人）</t>
  </si>
  <si>
    <t>陈*文</t>
  </si>
  <si>
    <t xml:space="preserve">42098********8811X
</t>
  </si>
  <si>
    <t xml:space="preserve">专科
</t>
  </si>
  <si>
    <t>广水市蔡河镇</t>
  </si>
  <si>
    <t>编号：男NO.0006436</t>
  </si>
  <si>
    <t>黄*梅</t>
  </si>
  <si>
    <t>6224********0571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</si>
</sst>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华文楷体"/>
      <charset val="134"/>
    </font>
    <font>
      <sz val="12"/>
      <color theme="1"/>
      <name val="仿宋_GB2312"/>
      <charset val="134"/>
    </font>
    <font>
      <sz val="10.5"/>
      <color rgb="FF333333"/>
      <name val="微软雅黑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24"/>
      <color theme="1"/>
      <name val="方正小标宋简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53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46"/>
  <sheetViews>
    <sheetView workbookViewId="0">
      <selection activeCell="E141" sqref="E141"/>
    </sheetView>
  </sheetViews>
  <sheetFormatPr defaultColWidth="9" defaultRowHeight="13.5"/>
  <cols>
    <col min="1" max="1" width="6.75" customWidth="1"/>
    <col min="2" max="2" width="11.5" style="2" customWidth="1"/>
    <col min="3" max="3" width="20.125" customWidth="1"/>
    <col min="4" max="4" width="10.375" style="1" customWidth="1"/>
    <col min="5" max="5" width="17.5" style="1" customWidth="1"/>
    <col min="6" max="6" width="13.25" customWidth="1"/>
    <col min="7" max="7" width="25.875" style="1" customWidth="1"/>
    <col min="8" max="9" width="15.125" style="1" customWidth="1"/>
    <col min="10" max="10" width="22.5" style="1" customWidth="1"/>
    <col min="11" max="11" width="12.5" style="1" customWidth="1"/>
    <col min="12" max="12" width="25.375" customWidth="1"/>
  </cols>
  <sheetData>
    <row r="1" ht="31.1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6" customHeight="1" spans="1:12">
      <c r="A2" s="20" t="s">
        <v>1</v>
      </c>
      <c r="B2" s="21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t="s">
        <v>12</v>
      </c>
    </row>
    <row r="3" ht="16.5" hidden="1" customHeight="1" spans="1:11">
      <c r="A3" s="7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0" t="s">
        <v>17</v>
      </c>
      <c r="G3" s="23" t="s">
        <v>18</v>
      </c>
      <c r="H3" s="7" t="s">
        <v>19</v>
      </c>
      <c r="I3" s="7"/>
      <c r="J3" s="7"/>
      <c r="K3" s="10">
        <v>3000</v>
      </c>
    </row>
    <row r="4" ht="16.5" hidden="1" customHeight="1" spans="1:11">
      <c r="A4" s="7">
        <v>2</v>
      </c>
      <c r="B4" s="11" t="s">
        <v>20</v>
      </c>
      <c r="C4" s="11" t="s">
        <v>21</v>
      </c>
      <c r="D4" s="11" t="s">
        <v>15</v>
      </c>
      <c r="E4" s="11" t="s">
        <v>22</v>
      </c>
      <c r="F4" s="10" t="s">
        <v>17</v>
      </c>
      <c r="G4" s="23" t="s">
        <v>23</v>
      </c>
      <c r="H4" s="7" t="s">
        <v>24</v>
      </c>
      <c r="I4" s="7"/>
      <c r="J4" s="7"/>
      <c r="K4" s="10">
        <v>6000</v>
      </c>
    </row>
    <row r="5" ht="16.5" hidden="1" customHeight="1" spans="1:11">
      <c r="A5" s="7">
        <v>3</v>
      </c>
      <c r="B5" s="11" t="s">
        <v>25</v>
      </c>
      <c r="C5" s="11" t="s">
        <v>26</v>
      </c>
      <c r="D5" s="11" t="s">
        <v>15</v>
      </c>
      <c r="E5" s="11" t="s">
        <v>16</v>
      </c>
      <c r="F5" s="10" t="s">
        <v>17</v>
      </c>
      <c r="G5" s="23" t="s">
        <v>27</v>
      </c>
      <c r="H5" s="7" t="s">
        <v>28</v>
      </c>
      <c r="I5" s="7"/>
      <c r="J5" s="7"/>
      <c r="K5" s="10">
        <v>3000</v>
      </c>
    </row>
    <row r="6" ht="16.5" hidden="1" customHeight="1" spans="1:11">
      <c r="A6" s="7">
        <v>4</v>
      </c>
      <c r="B6" s="11" t="s">
        <v>29</v>
      </c>
      <c r="C6" s="11" t="s">
        <v>30</v>
      </c>
      <c r="D6" s="11" t="s">
        <v>15</v>
      </c>
      <c r="E6" s="11" t="s">
        <v>22</v>
      </c>
      <c r="F6" s="10" t="s">
        <v>17</v>
      </c>
      <c r="G6" s="23" t="s">
        <v>31</v>
      </c>
      <c r="H6" s="7" t="s">
        <v>32</v>
      </c>
      <c r="I6" s="7"/>
      <c r="J6" s="7"/>
      <c r="K6" s="10">
        <v>6000</v>
      </c>
    </row>
    <row r="7" ht="16.5" hidden="1" customHeight="1" spans="1:11">
      <c r="A7" s="7">
        <v>5</v>
      </c>
      <c r="B7" s="11" t="s">
        <v>33</v>
      </c>
      <c r="C7" s="11" t="s">
        <v>34</v>
      </c>
      <c r="D7" s="11" t="s">
        <v>15</v>
      </c>
      <c r="E7" s="11" t="s">
        <v>16</v>
      </c>
      <c r="F7" s="10" t="s">
        <v>17</v>
      </c>
      <c r="G7" s="23" t="s">
        <v>35</v>
      </c>
      <c r="H7" s="7" t="s">
        <v>36</v>
      </c>
      <c r="I7" s="7"/>
      <c r="J7" s="7"/>
      <c r="K7" s="10">
        <v>3000</v>
      </c>
    </row>
    <row r="8" ht="16.5" hidden="1" customHeight="1" spans="1:11">
      <c r="A8" s="7">
        <v>6</v>
      </c>
      <c r="B8" s="11" t="s">
        <v>37</v>
      </c>
      <c r="C8" s="11" t="s">
        <v>38</v>
      </c>
      <c r="D8" s="11" t="s">
        <v>15</v>
      </c>
      <c r="E8" s="11" t="s">
        <v>39</v>
      </c>
      <c r="F8" s="10" t="s">
        <v>17</v>
      </c>
      <c r="G8" s="23" t="s">
        <v>40</v>
      </c>
      <c r="H8" s="7" t="s">
        <v>41</v>
      </c>
      <c r="I8" s="7"/>
      <c r="J8" s="7"/>
      <c r="K8" s="10">
        <v>6000</v>
      </c>
    </row>
    <row r="9" ht="16.5" hidden="1" customHeight="1" spans="1:11">
      <c r="A9" s="7">
        <v>7</v>
      </c>
      <c r="B9" s="24" t="s">
        <v>42</v>
      </c>
      <c r="C9" s="12" t="s">
        <v>43</v>
      </c>
      <c r="D9" s="12" t="s">
        <v>44</v>
      </c>
      <c r="E9" s="12" t="s">
        <v>16</v>
      </c>
      <c r="F9" s="12" t="s">
        <v>17</v>
      </c>
      <c r="G9" s="7" t="s">
        <v>45</v>
      </c>
      <c r="H9" s="7" t="s">
        <v>46</v>
      </c>
      <c r="I9" s="7"/>
      <c r="J9" s="7"/>
      <c r="K9" s="10">
        <v>3000</v>
      </c>
    </row>
    <row r="10" ht="16.5" hidden="1" customHeight="1" spans="1:11">
      <c r="A10" s="7">
        <v>8</v>
      </c>
      <c r="B10" s="24" t="s">
        <v>47</v>
      </c>
      <c r="C10" s="12" t="s">
        <v>48</v>
      </c>
      <c r="D10" s="11" t="s">
        <v>15</v>
      </c>
      <c r="E10" s="12" t="s">
        <v>16</v>
      </c>
      <c r="F10" s="12" t="s">
        <v>17</v>
      </c>
      <c r="G10" s="7" t="s">
        <v>49</v>
      </c>
      <c r="H10" s="7" t="s">
        <v>50</v>
      </c>
      <c r="I10" s="7"/>
      <c r="J10" s="7"/>
      <c r="K10" s="10">
        <v>3000</v>
      </c>
    </row>
    <row r="11" ht="16.5" hidden="1" customHeight="1" spans="1:11">
      <c r="A11" s="7">
        <v>9</v>
      </c>
      <c r="B11" s="24" t="s">
        <v>51</v>
      </c>
      <c r="C11" s="12" t="s">
        <v>52</v>
      </c>
      <c r="D11" s="11" t="s">
        <v>15</v>
      </c>
      <c r="E11" s="12" t="s">
        <v>16</v>
      </c>
      <c r="F11" s="12" t="s">
        <v>17</v>
      </c>
      <c r="G11" s="7" t="s">
        <v>53</v>
      </c>
      <c r="H11" s="7" t="s">
        <v>54</v>
      </c>
      <c r="I11" s="7"/>
      <c r="J11" s="7"/>
      <c r="K11" s="10">
        <v>3000</v>
      </c>
    </row>
    <row r="12" ht="16.5" hidden="1" customHeight="1" spans="1:11">
      <c r="A12" s="7">
        <v>10</v>
      </c>
      <c r="B12" s="24" t="s">
        <v>55</v>
      </c>
      <c r="C12" s="12" t="s">
        <v>56</v>
      </c>
      <c r="D12" s="12" t="s">
        <v>57</v>
      </c>
      <c r="E12" s="12" t="s">
        <v>57</v>
      </c>
      <c r="F12" s="12" t="s">
        <v>17</v>
      </c>
      <c r="G12" s="7" t="s">
        <v>58</v>
      </c>
      <c r="H12" s="7" t="s">
        <v>59</v>
      </c>
      <c r="I12" s="7"/>
      <c r="J12" s="7"/>
      <c r="K12" s="10">
        <v>1000</v>
      </c>
    </row>
    <row r="13" ht="16.5" hidden="1" customHeight="1" spans="1:11">
      <c r="A13" s="7">
        <v>11</v>
      </c>
      <c r="B13" s="24" t="s">
        <v>60</v>
      </c>
      <c r="C13" s="12" t="s">
        <v>61</v>
      </c>
      <c r="D13" s="12" t="s">
        <v>62</v>
      </c>
      <c r="E13" s="12" t="s">
        <v>16</v>
      </c>
      <c r="F13" s="12" t="s">
        <v>17</v>
      </c>
      <c r="G13" s="7" t="s">
        <v>63</v>
      </c>
      <c r="H13" s="7" t="s">
        <v>64</v>
      </c>
      <c r="I13" s="7"/>
      <c r="J13" s="7"/>
      <c r="K13" s="10">
        <v>3000</v>
      </c>
    </row>
    <row r="14" ht="16.5" hidden="1" customHeight="1" spans="1:11">
      <c r="A14" s="7">
        <v>12</v>
      </c>
      <c r="B14" s="24" t="s">
        <v>65</v>
      </c>
      <c r="C14" s="12" t="s">
        <v>66</v>
      </c>
      <c r="D14" s="11" t="s">
        <v>15</v>
      </c>
      <c r="E14" s="11" t="s">
        <v>39</v>
      </c>
      <c r="F14" s="12" t="s">
        <v>17</v>
      </c>
      <c r="G14" s="7" t="s">
        <v>67</v>
      </c>
      <c r="H14" s="7" t="s">
        <v>68</v>
      </c>
      <c r="I14" s="7"/>
      <c r="J14" s="7"/>
      <c r="K14" s="10">
        <v>6000</v>
      </c>
    </row>
    <row r="15" ht="16.5" hidden="1" customHeight="1" spans="1:11">
      <c r="A15" s="7">
        <v>13</v>
      </c>
      <c r="B15" s="24" t="s">
        <v>69</v>
      </c>
      <c r="C15" s="12" t="s">
        <v>70</v>
      </c>
      <c r="D15" s="12" t="s">
        <v>57</v>
      </c>
      <c r="E15" s="12" t="s">
        <v>57</v>
      </c>
      <c r="F15" s="12" t="s">
        <v>17</v>
      </c>
      <c r="G15" s="7" t="s">
        <v>71</v>
      </c>
      <c r="H15" s="7" t="s">
        <v>72</v>
      </c>
      <c r="I15" s="7"/>
      <c r="J15" s="7"/>
      <c r="K15" s="10">
        <v>1000</v>
      </c>
    </row>
    <row r="16" ht="16.5" hidden="1" customHeight="1" spans="1:11">
      <c r="A16" s="7">
        <v>14</v>
      </c>
      <c r="B16" s="24" t="s">
        <v>73</v>
      </c>
      <c r="C16" s="25" t="s">
        <v>74</v>
      </c>
      <c r="D16" s="11" t="s">
        <v>15</v>
      </c>
      <c r="E16" s="11" t="s">
        <v>39</v>
      </c>
      <c r="F16" s="12" t="s">
        <v>17</v>
      </c>
      <c r="G16" s="7" t="s">
        <v>75</v>
      </c>
      <c r="H16" s="7" t="s">
        <v>76</v>
      </c>
      <c r="I16" s="7"/>
      <c r="J16" s="7"/>
      <c r="K16" s="10">
        <v>6000</v>
      </c>
    </row>
    <row r="17" ht="16.5" hidden="1" customHeight="1" spans="1:11">
      <c r="A17" s="7">
        <v>15</v>
      </c>
      <c r="B17" s="11" t="s">
        <v>77</v>
      </c>
      <c r="C17" s="11" t="s">
        <v>78</v>
      </c>
      <c r="D17" s="11" t="s">
        <v>15</v>
      </c>
      <c r="E17" s="11" t="s">
        <v>39</v>
      </c>
      <c r="F17" s="10" t="s">
        <v>79</v>
      </c>
      <c r="G17" s="23" t="s">
        <v>80</v>
      </c>
      <c r="H17" s="7" t="s">
        <v>81</v>
      </c>
      <c r="I17" s="7"/>
      <c r="J17" s="7"/>
      <c r="K17" s="10">
        <v>6000</v>
      </c>
    </row>
    <row r="18" ht="16.5" hidden="1" customHeight="1" spans="1:11">
      <c r="A18" s="7">
        <v>16</v>
      </c>
      <c r="B18" s="11" t="s">
        <v>82</v>
      </c>
      <c r="C18" s="11" t="s">
        <v>83</v>
      </c>
      <c r="D18" s="11" t="s">
        <v>15</v>
      </c>
      <c r="E18" s="11" t="s">
        <v>39</v>
      </c>
      <c r="F18" s="10" t="s">
        <v>79</v>
      </c>
      <c r="G18" s="23" t="s">
        <v>84</v>
      </c>
      <c r="H18" s="7" t="s">
        <v>85</v>
      </c>
      <c r="I18" s="7"/>
      <c r="J18" s="7"/>
      <c r="K18" s="10">
        <v>6000</v>
      </c>
    </row>
    <row r="19" ht="16.5" hidden="1" customHeight="1" spans="1:11">
      <c r="A19" s="7">
        <v>17</v>
      </c>
      <c r="B19" s="11" t="s">
        <v>86</v>
      </c>
      <c r="C19" s="11" t="s">
        <v>87</v>
      </c>
      <c r="D19" s="11" t="s">
        <v>15</v>
      </c>
      <c r="E19" s="11" t="s">
        <v>16</v>
      </c>
      <c r="F19" s="10" t="s">
        <v>79</v>
      </c>
      <c r="G19" s="23" t="s">
        <v>88</v>
      </c>
      <c r="H19" s="7" t="s">
        <v>89</v>
      </c>
      <c r="I19" s="7"/>
      <c r="J19" s="7"/>
      <c r="K19" s="10">
        <v>3000</v>
      </c>
    </row>
    <row r="20" ht="16.5" hidden="1" customHeight="1" spans="1:11">
      <c r="A20" s="7">
        <v>18</v>
      </c>
      <c r="B20" s="11" t="s">
        <v>90</v>
      </c>
      <c r="C20" s="11" t="s">
        <v>91</v>
      </c>
      <c r="D20" s="11" t="s">
        <v>15</v>
      </c>
      <c r="E20" s="11" t="s">
        <v>39</v>
      </c>
      <c r="F20" s="10" t="s">
        <v>79</v>
      </c>
      <c r="G20" s="23" t="s">
        <v>92</v>
      </c>
      <c r="H20" s="7" t="s">
        <v>93</v>
      </c>
      <c r="I20" s="7"/>
      <c r="J20" s="7"/>
      <c r="K20" s="10">
        <v>6000</v>
      </c>
    </row>
    <row r="21" ht="16.5" hidden="1" customHeight="1" spans="1:11">
      <c r="A21" s="7">
        <v>19</v>
      </c>
      <c r="B21" s="11" t="s">
        <v>94</v>
      </c>
      <c r="C21" s="11" t="s">
        <v>95</v>
      </c>
      <c r="D21" s="11" t="s">
        <v>15</v>
      </c>
      <c r="E21" s="11" t="s">
        <v>16</v>
      </c>
      <c r="F21" s="10" t="s">
        <v>79</v>
      </c>
      <c r="G21" s="23" t="s">
        <v>96</v>
      </c>
      <c r="H21" s="7" t="s">
        <v>97</v>
      </c>
      <c r="I21" s="7"/>
      <c r="J21" s="7"/>
      <c r="K21" s="10">
        <v>3000</v>
      </c>
    </row>
    <row r="22" ht="16.5" hidden="1" customHeight="1" spans="1:11">
      <c r="A22" s="7">
        <v>20</v>
      </c>
      <c r="B22" s="11" t="s">
        <v>98</v>
      </c>
      <c r="C22" s="11" t="s">
        <v>99</v>
      </c>
      <c r="D22" s="11" t="s">
        <v>15</v>
      </c>
      <c r="E22" s="11" t="s">
        <v>16</v>
      </c>
      <c r="F22" s="10" t="s">
        <v>79</v>
      </c>
      <c r="G22" s="23" t="s">
        <v>100</v>
      </c>
      <c r="H22" s="7" t="s">
        <v>101</v>
      </c>
      <c r="I22" s="7"/>
      <c r="J22" s="7"/>
      <c r="K22" s="10">
        <v>3000</v>
      </c>
    </row>
    <row r="23" ht="16.5" hidden="1" customHeight="1" spans="1:11">
      <c r="A23" s="7">
        <v>21</v>
      </c>
      <c r="B23" s="11" t="s">
        <v>102</v>
      </c>
      <c r="C23" s="11" t="s">
        <v>103</v>
      </c>
      <c r="D23" s="11" t="s">
        <v>57</v>
      </c>
      <c r="E23" s="11" t="s">
        <v>57</v>
      </c>
      <c r="F23" s="10" t="s">
        <v>79</v>
      </c>
      <c r="G23" s="23" t="s">
        <v>104</v>
      </c>
      <c r="H23" s="7" t="s">
        <v>105</v>
      </c>
      <c r="I23" s="7"/>
      <c r="J23" s="7"/>
      <c r="K23" s="10">
        <v>1000</v>
      </c>
    </row>
    <row r="24" ht="16.5" hidden="1" customHeight="1" spans="1:11">
      <c r="A24" s="7">
        <v>22</v>
      </c>
      <c r="B24" s="24" t="s">
        <v>106</v>
      </c>
      <c r="C24" s="12" t="s">
        <v>107</v>
      </c>
      <c r="D24" s="11" t="s">
        <v>15</v>
      </c>
      <c r="E24" s="11" t="s">
        <v>39</v>
      </c>
      <c r="F24" s="12" t="s">
        <v>79</v>
      </c>
      <c r="G24" s="7" t="s">
        <v>108</v>
      </c>
      <c r="H24" s="7" t="s">
        <v>109</v>
      </c>
      <c r="I24" s="7"/>
      <c r="J24" s="7"/>
      <c r="K24" s="10">
        <v>6000</v>
      </c>
    </row>
    <row r="25" ht="16.5" hidden="1" customHeight="1" spans="1:11">
      <c r="A25" s="7">
        <v>23</v>
      </c>
      <c r="B25" s="24" t="s">
        <v>110</v>
      </c>
      <c r="C25" s="12" t="s">
        <v>111</v>
      </c>
      <c r="D25" s="11" t="s">
        <v>15</v>
      </c>
      <c r="E25" s="12" t="s">
        <v>16</v>
      </c>
      <c r="F25" s="12" t="s">
        <v>79</v>
      </c>
      <c r="G25" s="7" t="s">
        <v>112</v>
      </c>
      <c r="H25" s="7" t="s">
        <v>113</v>
      </c>
      <c r="I25" s="7"/>
      <c r="J25" s="7"/>
      <c r="K25" s="10">
        <v>3000</v>
      </c>
    </row>
    <row r="26" ht="16.5" hidden="1" customHeight="1" spans="1:11">
      <c r="A26" s="7">
        <v>24</v>
      </c>
      <c r="B26" s="24" t="s">
        <v>114</v>
      </c>
      <c r="C26" s="25" t="s">
        <v>115</v>
      </c>
      <c r="D26" s="11" t="s">
        <v>15</v>
      </c>
      <c r="E26" s="12" t="s">
        <v>16</v>
      </c>
      <c r="F26" s="12" t="s">
        <v>79</v>
      </c>
      <c r="G26" s="7" t="s">
        <v>116</v>
      </c>
      <c r="H26" s="7" t="s">
        <v>117</v>
      </c>
      <c r="I26" s="7"/>
      <c r="J26" s="7"/>
      <c r="K26" s="10">
        <v>3000</v>
      </c>
    </row>
    <row r="27" ht="16.5" hidden="1" customHeight="1" spans="1:11">
      <c r="A27" s="7">
        <v>25</v>
      </c>
      <c r="B27" s="24" t="s">
        <v>118</v>
      </c>
      <c r="C27" s="25" t="s">
        <v>119</v>
      </c>
      <c r="D27" s="11" t="s">
        <v>15</v>
      </c>
      <c r="E27" s="11" t="s">
        <v>39</v>
      </c>
      <c r="F27" s="12" t="s">
        <v>79</v>
      </c>
      <c r="G27" s="7" t="s">
        <v>120</v>
      </c>
      <c r="H27" s="7" t="s">
        <v>121</v>
      </c>
      <c r="I27" s="7"/>
      <c r="J27" s="7"/>
      <c r="K27" s="10">
        <v>6000</v>
      </c>
    </row>
    <row r="28" ht="16.5" hidden="1" customHeight="1" spans="1:11">
      <c r="A28" s="7">
        <v>26</v>
      </c>
      <c r="B28" s="11" t="s">
        <v>122</v>
      </c>
      <c r="C28" s="11" t="s">
        <v>123</v>
      </c>
      <c r="D28" s="11" t="s">
        <v>124</v>
      </c>
      <c r="E28" s="11" t="s">
        <v>22</v>
      </c>
      <c r="F28" s="10" t="s">
        <v>125</v>
      </c>
      <c r="G28" s="23" t="s">
        <v>126</v>
      </c>
      <c r="H28" s="7" t="s">
        <v>127</v>
      </c>
      <c r="I28" s="7"/>
      <c r="J28" s="7"/>
      <c r="K28" s="10">
        <v>10000</v>
      </c>
    </row>
    <row r="29" ht="16.5" hidden="1" customHeight="1" spans="1:11">
      <c r="A29" s="7">
        <v>27</v>
      </c>
      <c r="B29" s="11" t="s">
        <v>128</v>
      </c>
      <c r="C29" s="11" t="s">
        <v>129</v>
      </c>
      <c r="D29" s="11" t="s">
        <v>15</v>
      </c>
      <c r="E29" s="11" t="s">
        <v>39</v>
      </c>
      <c r="F29" s="10" t="s">
        <v>125</v>
      </c>
      <c r="G29" s="23" t="s">
        <v>130</v>
      </c>
      <c r="H29" s="7" t="s">
        <v>131</v>
      </c>
      <c r="I29" s="7"/>
      <c r="J29" s="7"/>
      <c r="K29" s="10">
        <v>6000</v>
      </c>
    </row>
    <row r="30" ht="16.5" hidden="1" customHeight="1" spans="1:11">
      <c r="A30" s="7">
        <v>28</v>
      </c>
      <c r="B30" s="11" t="s">
        <v>132</v>
      </c>
      <c r="C30" s="11" t="s">
        <v>133</v>
      </c>
      <c r="D30" s="11" t="s">
        <v>62</v>
      </c>
      <c r="E30" s="11" t="s">
        <v>22</v>
      </c>
      <c r="F30" s="10" t="s">
        <v>125</v>
      </c>
      <c r="G30" s="23" t="s">
        <v>134</v>
      </c>
      <c r="H30" s="7" t="s">
        <v>135</v>
      </c>
      <c r="I30" s="7"/>
      <c r="J30" s="7"/>
      <c r="K30" s="10">
        <v>10000</v>
      </c>
    </row>
    <row r="31" ht="16.5" hidden="1" customHeight="1" spans="1:11">
      <c r="A31" s="7">
        <v>29</v>
      </c>
      <c r="B31" s="11" t="s">
        <v>136</v>
      </c>
      <c r="C31" s="11" t="s">
        <v>137</v>
      </c>
      <c r="D31" s="11" t="s">
        <v>15</v>
      </c>
      <c r="E31" s="11" t="s">
        <v>16</v>
      </c>
      <c r="F31" s="10" t="s">
        <v>125</v>
      </c>
      <c r="G31" s="23" t="s">
        <v>138</v>
      </c>
      <c r="H31" s="7" t="s">
        <v>139</v>
      </c>
      <c r="I31" s="7"/>
      <c r="J31" s="7"/>
      <c r="K31" s="10">
        <v>3000</v>
      </c>
    </row>
    <row r="32" ht="16.5" hidden="1" customHeight="1" spans="1:11">
      <c r="A32" s="7">
        <v>30</v>
      </c>
      <c r="B32" s="11" t="s">
        <v>140</v>
      </c>
      <c r="C32" s="11" t="s">
        <v>141</v>
      </c>
      <c r="D32" s="11" t="s">
        <v>15</v>
      </c>
      <c r="E32" s="11" t="s">
        <v>22</v>
      </c>
      <c r="F32" s="10" t="s">
        <v>125</v>
      </c>
      <c r="G32" s="23" t="s">
        <v>142</v>
      </c>
      <c r="H32" s="7" t="s">
        <v>143</v>
      </c>
      <c r="I32" s="7"/>
      <c r="J32" s="7"/>
      <c r="K32" s="10">
        <v>6000</v>
      </c>
    </row>
    <row r="33" ht="16.5" hidden="1" customHeight="1" spans="1:11">
      <c r="A33" s="7">
        <v>31</v>
      </c>
      <c r="B33" s="11" t="s">
        <v>144</v>
      </c>
      <c r="C33" s="11" t="s">
        <v>145</v>
      </c>
      <c r="D33" s="11" t="s">
        <v>15</v>
      </c>
      <c r="E33" s="11" t="s">
        <v>16</v>
      </c>
      <c r="F33" s="10" t="s">
        <v>125</v>
      </c>
      <c r="G33" s="23" t="s">
        <v>146</v>
      </c>
      <c r="H33" s="7" t="s">
        <v>147</v>
      </c>
      <c r="I33" s="7"/>
      <c r="J33" s="7"/>
      <c r="K33" s="10">
        <v>3000</v>
      </c>
    </row>
    <row r="34" ht="16.5" hidden="1" customHeight="1" spans="1:11">
      <c r="A34" s="7">
        <v>32</v>
      </c>
      <c r="B34" s="11" t="s">
        <v>148</v>
      </c>
      <c r="C34" s="11" t="s">
        <v>149</v>
      </c>
      <c r="D34" s="11" t="s">
        <v>15</v>
      </c>
      <c r="E34" s="11" t="s">
        <v>16</v>
      </c>
      <c r="F34" s="10" t="s">
        <v>125</v>
      </c>
      <c r="G34" s="23" t="s">
        <v>150</v>
      </c>
      <c r="H34" s="7" t="s">
        <v>151</v>
      </c>
      <c r="I34" s="7"/>
      <c r="J34" s="7"/>
      <c r="K34" s="10">
        <v>3000</v>
      </c>
    </row>
    <row r="35" ht="16.5" hidden="1" customHeight="1" spans="1:11">
      <c r="A35" s="7">
        <v>33</v>
      </c>
      <c r="B35" s="26" t="s">
        <v>152</v>
      </c>
      <c r="C35" s="7" t="s">
        <v>153</v>
      </c>
      <c r="D35" s="11" t="s">
        <v>15</v>
      </c>
      <c r="E35" s="7" t="s">
        <v>22</v>
      </c>
      <c r="F35" s="7" t="s">
        <v>125</v>
      </c>
      <c r="G35" s="7" t="s">
        <v>154</v>
      </c>
      <c r="H35" s="7" t="s">
        <v>155</v>
      </c>
      <c r="I35" s="7"/>
      <c r="J35" s="7"/>
      <c r="K35" s="10">
        <v>6000</v>
      </c>
    </row>
    <row r="36" ht="16.5" hidden="1" customHeight="1" spans="1:11">
      <c r="A36" s="7">
        <v>34</v>
      </c>
      <c r="B36" s="24" t="s">
        <v>156</v>
      </c>
      <c r="C36" s="12" t="s">
        <v>157</v>
      </c>
      <c r="D36" s="12" t="s">
        <v>57</v>
      </c>
      <c r="E36" s="12" t="s">
        <v>57</v>
      </c>
      <c r="F36" s="12" t="s">
        <v>125</v>
      </c>
      <c r="G36" s="7" t="s">
        <v>158</v>
      </c>
      <c r="H36" s="7" t="s">
        <v>159</v>
      </c>
      <c r="I36" s="7"/>
      <c r="J36" s="7"/>
      <c r="K36" s="10">
        <v>1000</v>
      </c>
    </row>
    <row r="37" ht="16.5" hidden="1" customHeight="1" spans="1:11">
      <c r="A37" s="7">
        <v>35</v>
      </c>
      <c r="B37" s="24" t="s">
        <v>160</v>
      </c>
      <c r="C37" s="12" t="s">
        <v>161</v>
      </c>
      <c r="D37" s="11" t="s">
        <v>15</v>
      </c>
      <c r="E37" s="12" t="s">
        <v>16</v>
      </c>
      <c r="F37" s="12" t="s">
        <v>125</v>
      </c>
      <c r="G37" s="7" t="s">
        <v>162</v>
      </c>
      <c r="H37" s="7" t="s">
        <v>163</v>
      </c>
      <c r="I37" s="7"/>
      <c r="J37" s="7"/>
      <c r="K37" s="10">
        <v>3000</v>
      </c>
    </row>
    <row r="38" ht="16.5" hidden="1" customHeight="1" spans="1:11">
      <c r="A38" s="7">
        <v>36</v>
      </c>
      <c r="B38" s="24" t="s">
        <v>164</v>
      </c>
      <c r="C38" s="12" t="s">
        <v>165</v>
      </c>
      <c r="D38" s="12" t="s">
        <v>57</v>
      </c>
      <c r="E38" s="12" t="s">
        <v>57</v>
      </c>
      <c r="F38" s="12" t="s">
        <v>125</v>
      </c>
      <c r="G38" s="7" t="s">
        <v>166</v>
      </c>
      <c r="H38" s="7" t="s">
        <v>167</v>
      </c>
      <c r="I38" s="7"/>
      <c r="J38" s="7"/>
      <c r="K38" s="10">
        <v>1000</v>
      </c>
    </row>
    <row r="39" ht="16.5" hidden="1" customHeight="1" spans="1:11">
      <c r="A39" s="7">
        <v>37</v>
      </c>
      <c r="B39" s="26" t="s">
        <v>168</v>
      </c>
      <c r="C39" s="7" t="s">
        <v>169</v>
      </c>
      <c r="D39" s="11" t="s">
        <v>15</v>
      </c>
      <c r="E39" s="11" t="s">
        <v>39</v>
      </c>
      <c r="F39" s="7" t="s">
        <v>125</v>
      </c>
      <c r="G39" s="7" t="s">
        <v>170</v>
      </c>
      <c r="H39" s="7" t="s">
        <v>171</v>
      </c>
      <c r="I39" s="7"/>
      <c r="J39" s="7"/>
      <c r="K39" s="10">
        <v>6000</v>
      </c>
    </row>
    <row r="40" ht="16.5" hidden="1" customHeight="1" spans="1:11">
      <c r="A40" s="7">
        <v>38</v>
      </c>
      <c r="B40" s="26" t="s">
        <v>172</v>
      </c>
      <c r="C40" s="7" t="s">
        <v>173</v>
      </c>
      <c r="D40" s="11" t="s">
        <v>15</v>
      </c>
      <c r="E40" s="11" t="s">
        <v>39</v>
      </c>
      <c r="F40" s="7" t="s">
        <v>125</v>
      </c>
      <c r="G40" s="7" t="s">
        <v>174</v>
      </c>
      <c r="H40" s="7" t="s">
        <v>175</v>
      </c>
      <c r="I40" s="7"/>
      <c r="J40" s="7"/>
      <c r="K40" s="10">
        <v>6000</v>
      </c>
    </row>
    <row r="41" ht="16.5" hidden="1" customHeight="1" spans="1:11">
      <c r="A41" s="7">
        <v>39</v>
      </c>
      <c r="B41" s="24" t="s">
        <v>176</v>
      </c>
      <c r="C41" s="12" t="s">
        <v>177</v>
      </c>
      <c r="D41" s="11" t="s">
        <v>15</v>
      </c>
      <c r="E41" s="12" t="s">
        <v>16</v>
      </c>
      <c r="F41" s="12" t="s">
        <v>125</v>
      </c>
      <c r="G41" s="7" t="s">
        <v>178</v>
      </c>
      <c r="H41" s="7" t="s">
        <v>179</v>
      </c>
      <c r="I41" s="7"/>
      <c r="J41" s="7"/>
      <c r="K41" s="10">
        <v>3000</v>
      </c>
    </row>
    <row r="42" ht="16.5" hidden="1" customHeight="1" spans="1:11">
      <c r="A42" s="7">
        <v>40</v>
      </c>
      <c r="B42" s="24" t="s">
        <v>180</v>
      </c>
      <c r="C42" s="12" t="s">
        <v>181</v>
      </c>
      <c r="D42" s="12" t="s">
        <v>57</v>
      </c>
      <c r="E42" s="12" t="s">
        <v>57</v>
      </c>
      <c r="F42" s="12" t="s">
        <v>125</v>
      </c>
      <c r="G42" s="7" t="s">
        <v>182</v>
      </c>
      <c r="H42" s="7" t="s">
        <v>183</v>
      </c>
      <c r="I42" s="7"/>
      <c r="J42" s="7"/>
      <c r="K42" s="10">
        <v>1000</v>
      </c>
    </row>
    <row r="43" ht="16.5" hidden="1" customHeight="1" spans="1:11">
      <c r="A43" s="7">
        <v>41</v>
      </c>
      <c r="B43" s="24" t="s">
        <v>184</v>
      </c>
      <c r="C43" s="12" t="s">
        <v>185</v>
      </c>
      <c r="D43" s="11" t="s">
        <v>15</v>
      </c>
      <c r="E43" s="12" t="s">
        <v>16</v>
      </c>
      <c r="F43" s="12" t="s">
        <v>125</v>
      </c>
      <c r="G43" s="7" t="s">
        <v>186</v>
      </c>
      <c r="H43" s="7" t="s">
        <v>187</v>
      </c>
      <c r="I43" s="7"/>
      <c r="J43" s="7"/>
      <c r="K43" s="10">
        <v>3000</v>
      </c>
    </row>
    <row r="44" ht="16.5" hidden="1" customHeight="1" spans="1:11">
      <c r="A44" s="7">
        <v>42</v>
      </c>
      <c r="B44" s="26" t="s">
        <v>188</v>
      </c>
      <c r="C44" s="7" t="s">
        <v>189</v>
      </c>
      <c r="D44" s="11" t="s">
        <v>15</v>
      </c>
      <c r="E44" s="11" t="s">
        <v>39</v>
      </c>
      <c r="F44" s="7" t="s">
        <v>125</v>
      </c>
      <c r="G44" s="7" t="s">
        <v>190</v>
      </c>
      <c r="H44" s="7" t="s">
        <v>191</v>
      </c>
      <c r="I44" s="7"/>
      <c r="J44" s="7"/>
      <c r="K44" s="10">
        <v>6000</v>
      </c>
    </row>
    <row r="45" ht="16.5" hidden="1" customHeight="1" spans="1:11">
      <c r="A45" s="7">
        <v>43</v>
      </c>
      <c r="B45" s="24" t="s">
        <v>192</v>
      </c>
      <c r="C45" s="12" t="s">
        <v>193</v>
      </c>
      <c r="D45" s="11" t="s">
        <v>15</v>
      </c>
      <c r="E45" s="12" t="s">
        <v>16</v>
      </c>
      <c r="F45" s="12" t="s">
        <v>125</v>
      </c>
      <c r="G45" s="7" t="s">
        <v>194</v>
      </c>
      <c r="H45" s="7" t="s">
        <v>195</v>
      </c>
      <c r="I45" s="7"/>
      <c r="J45" s="7"/>
      <c r="K45" s="10">
        <v>3000</v>
      </c>
    </row>
    <row r="46" ht="16.5" hidden="1" customHeight="1" spans="1:11">
      <c r="A46" s="7">
        <v>44</v>
      </c>
      <c r="B46" s="24" t="s">
        <v>196</v>
      </c>
      <c r="C46" s="25" t="s">
        <v>197</v>
      </c>
      <c r="D46" s="12" t="s">
        <v>62</v>
      </c>
      <c r="E46" s="12" t="s">
        <v>16</v>
      </c>
      <c r="F46" s="12" t="s">
        <v>125</v>
      </c>
      <c r="G46" s="7" t="s">
        <v>198</v>
      </c>
      <c r="H46" s="7" t="s">
        <v>199</v>
      </c>
      <c r="I46" s="7"/>
      <c r="J46" s="7"/>
      <c r="K46" s="10">
        <v>3000</v>
      </c>
    </row>
    <row r="47" ht="16.5" hidden="1" customHeight="1" spans="1:11">
      <c r="A47" s="7">
        <v>45</v>
      </c>
      <c r="B47" s="24" t="s">
        <v>200</v>
      </c>
      <c r="C47" s="25" t="s">
        <v>201</v>
      </c>
      <c r="D47" s="11" t="s">
        <v>15</v>
      </c>
      <c r="E47" s="12" t="s">
        <v>16</v>
      </c>
      <c r="F47" s="12" t="s">
        <v>125</v>
      </c>
      <c r="G47" s="7" t="s">
        <v>202</v>
      </c>
      <c r="H47" s="7" t="s">
        <v>203</v>
      </c>
      <c r="I47" s="7"/>
      <c r="J47" s="7"/>
      <c r="K47" s="10">
        <v>3000</v>
      </c>
    </row>
    <row r="48" ht="16.5" hidden="1" customHeight="1" spans="1:11">
      <c r="A48" s="7">
        <v>46</v>
      </c>
      <c r="B48" s="11" t="s">
        <v>204</v>
      </c>
      <c r="C48" s="11" t="s">
        <v>205</v>
      </c>
      <c r="D48" s="11" t="s">
        <v>15</v>
      </c>
      <c r="E48" s="11" t="s">
        <v>22</v>
      </c>
      <c r="F48" s="10" t="s">
        <v>206</v>
      </c>
      <c r="G48" s="23" t="s">
        <v>207</v>
      </c>
      <c r="H48" s="7" t="s">
        <v>208</v>
      </c>
      <c r="I48" s="7"/>
      <c r="J48" s="7"/>
      <c r="K48" s="10">
        <v>6000</v>
      </c>
    </row>
    <row r="49" ht="16.5" hidden="1" customHeight="1" spans="1:11">
      <c r="A49" s="7">
        <v>47</v>
      </c>
      <c r="B49" s="11" t="s">
        <v>209</v>
      </c>
      <c r="C49" s="11" t="s">
        <v>210</v>
      </c>
      <c r="D49" s="11" t="s">
        <v>15</v>
      </c>
      <c r="E49" s="11" t="s">
        <v>16</v>
      </c>
      <c r="F49" s="10" t="s">
        <v>206</v>
      </c>
      <c r="G49" s="23" t="s">
        <v>211</v>
      </c>
      <c r="H49" s="7" t="s">
        <v>212</v>
      </c>
      <c r="I49" s="7"/>
      <c r="J49" s="7"/>
      <c r="K49" s="10">
        <v>3000</v>
      </c>
    </row>
    <row r="50" ht="16.5" hidden="1" customHeight="1" spans="1:11">
      <c r="A50" s="7">
        <v>48</v>
      </c>
      <c r="B50" s="11" t="s">
        <v>213</v>
      </c>
      <c r="C50" s="11" t="s">
        <v>214</v>
      </c>
      <c r="D50" s="11" t="s">
        <v>15</v>
      </c>
      <c r="E50" s="11" t="s">
        <v>39</v>
      </c>
      <c r="F50" s="10" t="s">
        <v>206</v>
      </c>
      <c r="G50" s="23" t="s">
        <v>215</v>
      </c>
      <c r="H50" s="7" t="s">
        <v>216</v>
      </c>
      <c r="I50" s="7"/>
      <c r="J50" s="7"/>
      <c r="K50" s="10">
        <v>6000</v>
      </c>
    </row>
    <row r="51" ht="16.5" hidden="1" customHeight="1" spans="1:11">
      <c r="A51" s="7">
        <v>49</v>
      </c>
      <c r="B51" s="24" t="s">
        <v>217</v>
      </c>
      <c r="C51" s="12" t="s">
        <v>218</v>
      </c>
      <c r="D51" s="11" t="s">
        <v>15</v>
      </c>
      <c r="E51" s="12" t="s">
        <v>16</v>
      </c>
      <c r="F51" s="12" t="s">
        <v>206</v>
      </c>
      <c r="G51" s="7" t="s">
        <v>219</v>
      </c>
      <c r="H51" s="7" t="s">
        <v>220</v>
      </c>
      <c r="I51" s="7"/>
      <c r="J51" s="7"/>
      <c r="K51" s="10">
        <v>3000</v>
      </c>
    </row>
    <row r="52" ht="16.5" hidden="1" customHeight="1" spans="1:11">
      <c r="A52" s="7">
        <v>50</v>
      </c>
      <c r="B52" s="24" t="s">
        <v>221</v>
      </c>
      <c r="C52" s="12" t="s">
        <v>222</v>
      </c>
      <c r="D52" s="12" t="s">
        <v>124</v>
      </c>
      <c r="E52" s="12" t="s">
        <v>16</v>
      </c>
      <c r="F52" s="12" t="s">
        <v>206</v>
      </c>
      <c r="G52" s="7" t="s">
        <v>223</v>
      </c>
      <c r="H52" s="7" t="s">
        <v>224</v>
      </c>
      <c r="I52" s="7"/>
      <c r="J52" s="7"/>
      <c r="K52" s="10">
        <v>3000</v>
      </c>
    </row>
    <row r="53" ht="16.5" hidden="1" customHeight="1" spans="1:11">
      <c r="A53" s="7">
        <v>51</v>
      </c>
      <c r="B53" s="26" t="s">
        <v>225</v>
      </c>
      <c r="C53" s="7" t="s">
        <v>226</v>
      </c>
      <c r="D53" s="11" t="s">
        <v>15</v>
      </c>
      <c r="E53" s="11" t="s">
        <v>39</v>
      </c>
      <c r="F53" s="7" t="s">
        <v>206</v>
      </c>
      <c r="G53" s="7" t="s">
        <v>227</v>
      </c>
      <c r="H53" s="7" t="s">
        <v>228</v>
      </c>
      <c r="I53" s="7"/>
      <c r="J53" s="7"/>
      <c r="K53" s="10">
        <v>6000</v>
      </c>
    </row>
    <row r="54" ht="16.5" hidden="1" customHeight="1" spans="1:11">
      <c r="A54" s="7">
        <v>52</v>
      </c>
      <c r="B54" s="26" t="s">
        <v>229</v>
      </c>
      <c r="C54" s="7" t="s">
        <v>230</v>
      </c>
      <c r="D54" s="11" t="s">
        <v>15</v>
      </c>
      <c r="E54" s="11" t="s">
        <v>39</v>
      </c>
      <c r="F54" s="7" t="s">
        <v>206</v>
      </c>
      <c r="G54" s="7" t="s">
        <v>231</v>
      </c>
      <c r="H54" s="7" t="s">
        <v>232</v>
      </c>
      <c r="I54" s="7"/>
      <c r="J54" s="7"/>
      <c r="K54" s="10">
        <v>6000</v>
      </c>
    </row>
    <row r="55" ht="16.5" hidden="1" customHeight="1" spans="1:11">
      <c r="A55" s="7">
        <v>53</v>
      </c>
      <c r="B55" s="11" t="s">
        <v>233</v>
      </c>
      <c r="C55" s="11" t="s">
        <v>234</v>
      </c>
      <c r="D55" s="11" t="s">
        <v>15</v>
      </c>
      <c r="E55" s="11" t="s">
        <v>39</v>
      </c>
      <c r="F55" s="10" t="s">
        <v>235</v>
      </c>
      <c r="G55" s="23" t="s">
        <v>236</v>
      </c>
      <c r="H55" s="7" t="s">
        <v>237</v>
      </c>
      <c r="I55" s="7"/>
      <c r="J55" s="7"/>
      <c r="K55" s="10">
        <v>6000</v>
      </c>
    </row>
    <row r="56" ht="16.5" hidden="1" customHeight="1" spans="1:11">
      <c r="A56" s="7">
        <v>54</v>
      </c>
      <c r="B56" s="11" t="s">
        <v>238</v>
      </c>
      <c r="C56" s="11" t="s">
        <v>239</v>
      </c>
      <c r="D56" s="11" t="s">
        <v>15</v>
      </c>
      <c r="E56" s="11" t="s">
        <v>16</v>
      </c>
      <c r="F56" s="10" t="s">
        <v>235</v>
      </c>
      <c r="G56" s="23" t="s">
        <v>240</v>
      </c>
      <c r="H56" s="7" t="s">
        <v>241</v>
      </c>
      <c r="I56" s="7"/>
      <c r="J56" s="7"/>
      <c r="K56" s="10">
        <v>3000</v>
      </c>
    </row>
    <row r="57" ht="16.5" hidden="1" customHeight="1" spans="1:11">
      <c r="A57" s="7">
        <v>55</v>
      </c>
      <c r="B57" s="11" t="s">
        <v>242</v>
      </c>
      <c r="C57" s="11" t="s">
        <v>243</v>
      </c>
      <c r="D57" s="11" t="s">
        <v>15</v>
      </c>
      <c r="E57" s="11" t="s">
        <v>39</v>
      </c>
      <c r="F57" s="10" t="s">
        <v>235</v>
      </c>
      <c r="G57" s="23" t="s">
        <v>244</v>
      </c>
      <c r="H57" s="7" t="s">
        <v>245</v>
      </c>
      <c r="I57" s="7"/>
      <c r="J57" s="7"/>
      <c r="K57" s="10">
        <v>6000</v>
      </c>
    </row>
    <row r="58" ht="16.5" hidden="1" customHeight="1" spans="1:11">
      <c r="A58" s="7">
        <v>56</v>
      </c>
      <c r="B58" s="24" t="s">
        <v>246</v>
      </c>
      <c r="C58" s="12" t="s">
        <v>247</v>
      </c>
      <c r="D58" s="11" t="s">
        <v>15</v>
      </c>
      <c r="E58" s="12" t="s">
        <v>16</v>
      </c>
      <c r="F58" s="12" t="s">
        <v>235</v>
      </c>
      <c r="G58" s="7" t="s">
        <v>248</v>
      </c>
      <c r="H58" s="7" t="s">
        <v>249</v>
      </c>
      <c r="I58" s="7"/>
      <c r="J58" s="7"/>
      <c r="K58" s="10">
        <v>3000</v>
      </c>
    </row>
    <row r="59" ht="16.5" hidden="1" customHeight="1" spans="1:11">
      <c r="A59" s="7">
        <v>57</v>
      </c>
      <c r="B59" s="26" t="s">
        <v>250</v>
      </c>
      <c r="C59" s="7" t="s">
        <v>251</v>
      </c>
      <c r="D59" s="11" t="s">
        <v>15</v>
      </c>
      <c r="E59" s="11" t="s">
        <v>39</v>
      </c>
      <c r="F59" s="7" t="s">
        <v>235</v>
      </c>
      <c r="G59" s="7" t="s">
        <v>252</v>
      </c>
      <c r="H59" s="7" t="s">
        <v>253</v>
      </c>
      <c r="I59" s="7"/>
      <c r="J59" s="7"/>
      <c r="K59" s="10">
        <v>6000</v>
      </c>
    </row>
    <row r="60" ht="16.5" hidden="1" customHeight="1" spans="1:11">
      <c r="A60" s="7">
        <v>58</v>
      </c>
      <c r="B60" s="26" t="s">
        <v>254</v>
      </c>
      <c r="C60" s="7" t="s">
        <v>255</v>
      </c>
      <c r="D60" s="7" t="s">
        <v>62</v>
      </c>
      <c r="E60" s="7" t="s">
        <v>22</v>
      </c>
      <c r="F60" s="7" t="s">
        <v>235</v>
      </c>
      <c r="G60" s="7" t="s">
        <v>256</v>
      </c>
      <c r="H60" s="7" t="s">
        <v>257</v>
      </c>
      <c r="I60" s="7"/>
      <c r="J60" s="7"/>
      <c r="K60" s="10">
        <v>10000</v>
      </c>
    </row>
    <row r="61" ht="16.5" hidden="1" customHeight="1" spans="1:11">
      <c r="A61" s="7">
        <v>59</v>
      </c>
      <c r="B61" s="11" t="s">
        <v>258</v>
      </c>
      <c r="C61" s="11" t="s">
        <v>259</v>
      </c>
      <c r="D61" s="11" t="s">
        <v>62</v>
      </c>
      <c r="E61" s="11" t="s">
        <v>16</v>
      </c>
      <c r="F61" s="10" t="s">
        <v>260</v>
      </c>
      <c r="G61" s="23" t="s">
        <v>261</v>
      </c>
      <c r="H61" s="7" t="s">
        <v>262</v>
      </c>
      <c r="I61" s="7"/>
      <c r="J61" s="7"/>
      <c r="K61" s="10">
        <v>3000</v>
      </c>
    </row>
    <row r="62" ht="16.5" hidden="1" customHeight="1" spans="1:11">
      <c r="A62" s="7">
        <v>60</v>
      </c>
      <c r="B62" s="11" t="s">
        <v>263</v>
      </c>
      <c r="C62" s="11" t="s">
        <v>264</v>
      </c>
      <c r="D62" s="11" t="s">
        <v>62</v>
      </c>
      <c r="E62" s="11" t="s">
        <v>22</v>
      </c>
      <c r="F62" s="10" t="s">
        <v>260</v>
      </c>
      <c r="G62" s="23" t="s">
        <v>265</v>
      </c>
      <c r="H62" s="7" t="s">
        <v>266</v>
      </c>
      <c r="I62" s="7"/>
      <c r="J62" s="7"/>
      <c r="K62" s="10">
        <v>10000</v>
      </c>
    </row>
    <row r="63" ht="16.5" hidden="1" customHeight="1" spans="1:11">
      <c r="A63" s="7">
        <v>61</v>
      </c>
      <c r="B63" s="26" t="s">
        <v>267</v>
      </c>
      <c r="C63" s="7" t="s">
        <v>268</v>
      </c>
      <c r="D63" s="11" t="s">
        <v>15</v>
      </c>
      <c r="E63" s="7" t="s">
        <v>22</v>
      </c>
      <c r="F63" s="7" t="s">
        <v>260</v>
      </c>
      <c r="G63" s="7" t="s">
        <v>269</v>
      </c>
      <c r="H63" s="7" t="s">
        <v>270</v>
      </c>
      <c r="I63" s="7"/>
      <c r="J63" s="7"/>
      <c r="K63" s="10">
        <v>6000</v>
      </c>
    </row>
    <row r="64" ht="16.5" hidden="1" customHeight="1" spans="1:11">
      <c r="A64" s="7">
        <v>62</v>
      </c>
      <c r="B64" s="24" t="s">
        <v>271</v>
      </c>
      <c r="C64" s="12" t="s">
        <v>272</v>
      </c>
      <c r="D64" s="11" t="s">
        <v>15</v>
      </c>
      <c r="E64" s="12" t="s">
        <v>16</v>
      </c>
      <c r="F64" s="12" t="s">
        <v>273</v>
      </c>
      <c r="G64" s="7" t="s">
        <v>274</v>
      </c>
      <c r="H64" s="7" t="s">
        <v>275</v>
      </c>
      <c r="I64" s="7"/>
      <c r="J64" s="7"/>
      <c r="K64" s="10">
        <v>3000</v>
      </c>
    </row>
    <row r="65" ht="16.5" hidden="1" customHeight="1" spans="1:11">
      <c r="A65" s="7">
        <v>63</v>
      </c>
      <c r="B65" s="24" t="s">
        <v>276</v>
      </c>
      <c r="C65" s="12" t="s">
        <v>277</v>
      </c>
      <c r="D65" s="12" t="s">
        <v>62</v>
      </c>
      <c r="E65" s="12" t="s">
        <v>16</v>
      </c>
      <c r="F65" s="12" t="s">
        <v>273</v>
      </c>
      <c r="G65" s="7" t="s">
        <v>278</v>
      </c>
      <c r="H65" s="7" t="s">
        <v>279</v>
      </c>
      <c r="I65" s="7"/>
      <c r="J65" s="7"/>
      <c r="K65" s="10">
        <v>3000</v>
      </c>
    </row>
    <row r="66" ht="16.5" hidden="1" customHeight="1" spans="1:11">
      <c r="A66" s="7">
        <v>64</v>
      </c>
      <c r="B66" s="24" t="s">
        <v>280</v>
      </c>
      <c r="C66" s="12" t="s">
        <v>281</v>
      </c>
      <c r="D66" s="11" t="s">
        <v>15</v>
      </c>
      <c r="E66" s="12" t="s">
        <v>16</v>
      </c>
      <c r="F66" s="12" t="s">
        <v>273</v>
      </c>
      <c r="G66" s="7" t="s">
        <v>282</v>
      </c>
      <c r="H66" s="7" t="s">
        <v>283</v>
      </c>
      <c r="I66" s="7"/>
      <c r="J66" s="7"/>
      <c r="K66" s="10">
        <v>3000</v>
      </c>
    </row>
    <row r="67" ht="16.5" hidden="1" customHeight="1" spans="1:11">
      <c r="A67" s="7">
        <v>65</v>
      </c>
      <c r="B67" s="11" t="s">
        <v>284</v>
      </c>
      <c r="C67" s="11" t="s">
        <v>285</v>
      </c>
      <c r="D67" s="11" t="s">
        <v>15</v>
      </c>
      <c r="E67" s="11" t="s">
        <v>16</v>
      </c>
      <c r="F67" s="10" t="s">
        <v>286</v>
      </c>
      <c r="G67" s="23" t="s">
        <v>287</v>
      </c>
      <c r="H67" s="7" t="s">
        <v>288</v>
      </c>
      <c r="I67" s="7"/>
      <c r="J67" s="7"/>
      <c r="K67" s="10">
        <v>3000</v>
      </c>
    </row>
    <row r="68" ht="16.5" hidden="1" customHeight="1" spans="1:11">
      <c r="A68" s="7">
        <v>66</v>
      </c>
      <c r="B68" s="11" t="s">
        <v>289</v>
      </c>
      <c r="C68" s="11" t="s">
        <v>290</v>
      </c>
      <c r="D68" s="11" t="s">
        <v>62</v>
      </c>
      <c r="E68" s="11" t="s">
        <v>22</v>
      </c>
      <c r="F68" s="10" t="s">
        <v>286</v>
      </c>
      <c r="G68" s="23" t="s">
        <v>291</v>
      </c>
      <c r="H68" s="7" t="s">
        <v>292</v>
      </c>
      <c r="I68" s="7"/>
      <c r="J68" s="7"/>
      <c r="K68" s="10">
        <v>10000</v>
      </c>
    </row>
    <row r="69" ht="16.5" hidden="1" customHeight="1" spans="1:11">
      <c r="A69" s="7">
        <v>67</v>
      </c>
      <c r="B69" s="26" t="s">
        <v>293</v>
      </c>
      <c r="C69" s="7" t="s">
        <v>294</v>
      </c>
      <c r="D69" s="11" t="s">
        <v>15</v>
      </c>
      <c r="E69" s="11" t="s">
        <v>39</v>
      </c>
      <c r="F69" s="7" t="s">
        <v>286</v>
      </c>
      <c r="G69" s="7" t="s">
        <v>295</v>
      </c>
      <c r="H69" s="7" t="s">
        <v>296</v>
      </c>
      <c r="I69" s="7"/>
      <c r="J69" s="7"/>
      <c r="K69" s="10">
        <v>6000</v>
      </c>
    </row>
    <row r="70" ht="16.5" hidden="1" customHeight="1" spans="1:11">
      <c r="A70" s="7">
        <v>68</v>
      </c>
      <c r="B70" s="24" t="s">
        <v>297</v>
      </c>
      <c r="C70" s="12" t="s">
        <v>298</v>
      </c>
      <c r="D70" s="11" t="s">
        <v>15</v>
      </c>
      <c r="E70" s="12" t="s">
        <v>16</v>
      </c>
      <c r="F70" s="12" t="s">
        <v>286</v>
      </c>
      <c r="G70" s="7" t="s">
        <v>299</v>
      </c>
      <c r="H70" s="7" t="s">
        <v>300</v>
      </c>
      <c r="I70" s="7"/>
      <c r="J70" s="7"/>
      <c r="K70" s="10">
        <v>3000</v>
      </c>
    </row>
    <row r="71" ht="16.5" hidden="1" customHeight="1" spans="1:11">
      <c r="A71" s="7">
        <v>69</v>
      </c>
      <c r="B71" s="24" t="s">
        <v>301</v>
      </c>
      <c r="C71" s="12" t="s">
        <v>302</v>
      </c>
      <c r="D71" s="11" t="s">
        <v>15</v>
      </c>
      <c r="E71" s="12" t="s">
        <v>16</v>
      </c>
      <c r="F71" s="12" t="s">
        <v>286</v>
      </c>
      <c r="G71" s="7" t="s">
        <v>303</v>
      </c>
      <c r="H71" s="7" t="s">
        <v>304</v>
      </c>
      <c r="I71" s="7"/>
      <c r="J71" s="7"/>
      <c r="K71" s="10">
        <v>3000</v>
      </c>
    </row>
    <row r="72" ht="16.5" hidden="1" customHeight="1" spans="1:11">
      <c r="A72" s="7">
        <v>70</v>
      </c>
      <c r="B72" s="11" t="s">
        <v>305</v>
      </c>
      <c r="C72" s="11" t="s">
        <v>306</v>
      </c>
      <c r="D72" s="11" t="s">
        <v>15</v>
      </c>
      <c r="E72" s="11" t="s">
        <v>39</v>
      </c>
      <c r="F72" s="10" t="s">
        <v>307</v>
      </c>
      <c r="G72" s="23" t="s">
        <v>308</v>
      </c>
      <c r="H72" s="7" t="s">
        <v>309</v>
      </c>
      <c r="I72" s="7"/>
      <c r="J72" s="7"/>
      <c r="K72" s="10">
        <v>6000</v>
      </c>
    </row>
    <row r="73" ht="16.5" hidden="1" customHeight="1" spans="1:11">
      <c r="A73" s="7">
        <v>71</v>
      </c>
      <c r="B73" s="11" t="s">
        <v>310</v>
      </c>
      <c r="C73" s="11" t="s">
        <v>311</v>
      </c>
      <c r="D73" s="11" t="s">
        <v>15</v>
      </c>
      <c r="E73" s="11" t="s">
        <v>22</v>
      </c>
      <c r="F73" s="10" t="s">
        <v>307</v>
      </c>
      <c r="G73" s="23" t="s">
        <v>312</v>
      </c>
      <c r="H73" s="7" t="s">
        <v>313</v>
      </c>
      <c r="I73" s="7"/>
      <c r="J73" s="7"/>
      <c r="K73" s="10">
        <v>6000</v>
      </c>
    </row>
    <row r="74" ht="16.5" hidden="1" customHeight="1" spans="1:11">
      <c r="A74" s="7">
        <v>72</v>
      </c>
      <c r="B74" s="11" t="s">
        <v>314</v>
      </c>
      <c r="C74" s="11" t="s">
        <v>315</v>
      </c>
      <c r="D74" s="11" t="s">
        <v>15</v>
      </c>
      <c r="E74" s="11" t="s">
        <v>22</v>
      </c>
      <c r="F74" s="10" t="s">
        <v>307</v>
      </c>
      <c r="G74" s="23" t="s">
        <v>316</v>
      </c>
      <c r="H74" s="7" t="s">
        <v>317</v>
      </c>
      <c r="I74" s="7"/>
      <c r="J74" s="7"/>
      <c r="K74" s="10">
        <v>6000</v>
      </c>
    </row>
    <row r="75" ht="16.5" hidden="1" customHeight="1" spans="1:11">
      <c r="A75" s="7">
        <v>73</v>
      </c>
      <c r="B75" s="11" t="s">
        <v>318</v>
      </c>
      <c r="C75" s="11" t="s">
        <v>319</v>
      </c>
      <c r="D75" s="11" t="s">
        <v>15</v>
      </c>
      <c r="E75" s="11" t="s">
        <v>320</v>
      </c>
      <c r="F75" s="10" t="s">
        <v>307</v>
      </c>
      <c r="G75" s="23" t="s">
        <v>321</v>
      </c>
      <c r="H75" s="7" t="s">
        <v>322</v>
      </c>
      <c r="I75" s="7"/>
      <c r="J75" s="7"/>
      <c r="K75" s="10">
        <v>3000</v>
      </c>
    </row>
    <row r="76" ht="16.5" hidden="1" customHeight="1" spans="1:11">
      <c r="A76" s="7">
        <v>74</v>
      </c>
      <c r="B76" s="24" t="s">
        <v>323</v>
      </c>
      <c r="C76" s="12" t="s">
        <v>324</v>
      </c>
      <c r="D76" s="11" t="s">
        <v>15</v>
      </c>
      <c r="E76" s="12" t="s">
        <v>16</v>
      </c>
      <c r="F76" s="12" t="s">
        <v>307</v>
      </c>
      <c r="G76" s="7" t="s">
        <v>325</v>
      </c>
      <c r="H76" s="7" t="s">
        <v>326</v>
      </c>
      <c r="I76" s="7"/>
      <c r="J76" s="7"/>
      <c r="K76" s="10">
        <v>3000</v>
      </c>
    </row>
    <row r="77" ht="16.5" hidden="1" customHeight="1" spans="1:11">
      <c r="A77" s="7">
        <v>75</v>
      </c>
      <c r="B77" s="24" t="s">
        <v>327</v>
      </c>
      <c r="C77" s="12" t="s">
        <v>328</v>
      </c>
      <c r="D77" s="12" t="s">
        <v>57</v>
      </c>
      <c r="E77" s="12" t="s">
        <v>57</v>
      </c>
      <c r="F77" s="12" t="s">
        <v>307</v>
      </c>
      <c r="G77" s="7" t="s">
        <v>329</v>
      </c>
      <c r="H77" s="7" t="s">
        <v>330</v>
      </c>
      <c r="I77" s="7"/>
      <c r="J77" s="7"/>
      <c r="K77" s="10">
        <v>1000</v>
      </c>
    </row>
    <row r="78" ht="16.5" hidden="1" customHeight="1" spans="1:11">
      <c r="A78" s="7">
        <v>76</v>
      </c>
      <c r="B78" s="11" t="s">
        <v>331</v>
      </c>
      <c r="C78" s="11" t="s">
        <v>332</v>
      </c>
      <c r="D78" s="11" t="s">
        <v>15</v>
      </c>
      <c r="E78" s="11" t="s">
        <v>22</v>
      </c>
      <c r="F78" s="10" t="s">
        <v>333</v>
      </c>
      <c r="G78" s="23" t="s">
        <v>334</v>
      </c>
      <c r="H78" s="7" t="s">
        <v>335</v>
      </c>
      <c r="I78" s="7"/>
      <c r="J78" s="7"/>
      <c r="K78" s="10">
        <v>6000</v>
      </c>
    </row>
    <row r="79" ht="16.5" hidden="1" customHeight="1" spans="1:11">
      <c r="A79" s="7">
        <v>77</v>
      </c>
      <c r="B79" s="26" t="s">
        <v>336</v>
      </c>
      <c r="C79" s="7" t="s">
        <v>337</v>
      </c>
      <c r="D79" s="7" t="s">
        <v>62</v>
      </c>
      <c r="E79" s="11" t="s">
        <v>39</v>
      </c>
      <c r="F79" s="7" t="s">
        <v>333</v>
      </c>
      <c r="G79" s="7" t="s">
        <v>338</v>
      </c>
      <c r="H79" s="7" t="s">
        <v>339</v>
      </c>
      <c r="I79" s="7"/>
      <c r="J79" s="7"/>
      <c r="K79" s="10">
        <v>10000</v>
      </c>
    </row>
    <row r="80" ht="16.5" hidden="1" customHeight="1" spans="1:11">
      <c r="A80" s="7">
        <v>78</v>
      </c>
      <c r="B80" s="26" t="s">
        <v>340</v>
      </c>
      <c r="C80" s="27" t="s">
        <v>341</v>
      </c>
      <c r="D80" s="11" t="s">
        <v>15</v>
      </c>
      <c r="E80" s="7" t="s">
        <v>22</v>
      </c>
      <c r="F80" s="7" t="s">
        <v>333</v>
      </c>
      <c r="G80" s="7" t="s">
        <v>342</v>
      </c>
      <c r="H80" s="7" t="s">
        <v>343</v>
      </c>
      <c r="I80" s="7"/>
      <c r="J80" s="7"/>
      <c r="K80" s="10">
        <v>6000</v>
      </c>
    </row>
    <row r="81" ht="16.5" hidden="1" customHeight="1" spans="1:11">
      <c r="A81" s="7">
        <v>79</v>
      </c>
      <c r="B81" s="11" t="s">
        <v>344</v>
      </c>
      <c r="C81" s="11" t="s">
        <v>345</v>
      </c>
      <c r="D81" s="11" t="s">
        <v>15</v>
      </c>
      <c r="E81" s="11" t="s">
        <v>22</v>
      </c>
      <c r="F81" s="10" t="s">
        <v>346</v>
      </c>
      <c r="G81" s="23" t="s">
        <v>347</v>
      </c>
      <c r="H81" s="7" t="s">
        <v>348</v>
      </c>
      <c r="I81" s="7"/>
      <c r="J81" s="7"/>
      <c r="K81" s="10">
        <v>6000</v>
      </c>
    </row>
    <row r="82" ht="16.5" hidden="1" customHeight="1" spans="1:11">
      <c r="A82" s="7">
        <v>80</v>
      </c>
      <c r="B82" s="11" t="s">
        <v>349</v>
      </c>
      <c r="C82" s="11" t="s">
        <v>350</v>
      </c>
      <c r="D82" s="11" t="s">
        <v>15</v>
      </c>
      <c r="E82" s="11" t="s">
        <v>39</v>
      </c>
      <c r="F82" s="10" t="s">
        <v>346</v>
      </c>
      <c r="G82" s="23" t="s">
        <v>351</v>
      </c>
      <c r="H82" s="7" t="s">
        <v>352</v>
      </c>
      <c r="I82" s="7"/>
      <c r="J82" s="7"/>
      <c r="K82" s="10">
        <v>6000</v>
      </c>
    </row>
    <row r="83" ht="16.5" hidden="1" customHeight="1" spans="1:11">
      <c r="A83" s="7">
        <v>81</v>
      </c>
      <c r="B83" s="24" t="s">
        <v>353</v>
      </c>
      <c r="C83" s="12" t="s">
        <v>354</v>
      </c>
      <c r="D83" s="11" t="s">
        <v>15</v>
      </c>
      <c r="E83" s="12" t="s">
        <v>16</v>
      </c>
      <c r="F83" s="12" t="s">
        <v>346</v>
      </c>
      <c r="G83" s="7" t="s">
        <v>355</v>
      </c>
      <c r="H83" s="7" t="s">
        <v>356</v>
      </c>
      <c r="I83" s="7"/>
      <c r="J83" s="7"/>
      <c r="K83" s="10">
        <v>3000</v>
      </c>
    </row>
    <row r="84" ht="16.5" hidden="1" customHeight="1" spans="1:11">
      <c r="A84" s="7">
        <v>82</v>
      </c>
      <c r="B84" s="24" t="s">
        <v>357</v>
      </c>
      <c r="C84" s="25" t="s">
        <v>358</v>
      </c>
      <c r="D84" s="11" t="s">
        <v>15</v>
      </c>
      <c r="E84" s="12" t="s">
        <v>16</v>
      </c>
      <c r="F84" s="12" t="s">
        <v>346</v>
      </c>
      <c r="G84" s="7" t="s">
        <v>359</v>
      </c>
      <c r="H84" s="7" t="s">
        <v>360</v>
      </c>
      <c r="I84" s="7"/>
      <c r="J84" s="7"/>
      <c r="K84" s="10">
        <v>3000</v>
      </c>
    </row>
    <row r="85" ht="16.5" hidden="1" customHeight="1" spans="1:11">
      <c r="A85" s="7">
        <v>83</v>
      </c>
      <c r="B85" s="11" t="s">
        <v>361</v>
      </c>
      <c r="C85" s="11" t="s">
        <v>362</v>
      </c>
      <c r="D85" s="11" t="s">
        <v>15</v>
      </c>
      <c r="E85" s="12" t="s">
        <v>16</v>
      </c>
      <c r="F85" s="10" t="s">
        <v>363</v>
      </c>
      <c r="G85" s="23" t="s">
        <v>364</v>
      </c>
      <c r="H85" s="7" t="s">
        <v>365</v>
      </c>
      <c r="I85" s="7"/>
      <c r="J85" s="7"/>
      <c r="K85" s="10">
        <v>3000</v>
      </c>
    </row>
    <row r="86" ht="16.5" hidden="1" customHeight="1" spans="1:11">
      <c r="A86" s="7">
        <v>84</v>
      </c>
      <c r="B86" s="11" t="s">
        <v>366</v>
      </c>
      <c r="C86" s="11" t="s">
        <v>367</v>
      </c>
      <c r="D86" s="11" t="s">
        <v>15</v>
      </c>
      <c r="E86" s="11" t="s">
        <v>22</v>
      </c>
      <c r="F86" s="10" t="s">
        <v>363</v>
      </c>
      <c r="G86" s="23" t="s">
        <v>368</v>
      </c>
      <c r="H86" s="7" t="s">
        <v>369</v>
      </c>
      <c r="I86" s="7"/>
      <c r="J86" s="7"/>
      <c r="K86" s="10">
        <v>6000</v>
      </c>
    </row>
    <row r="87" ht="16.5" hidden="1" customHeight="1" spans="1:11">
      <c r="A87" s="7">
        <v>85</v>
      </c>
      <c r="B87" s="11" t="s">
        <v>370</v>
      </c>
      <c r="C87" s="11" t="s">
        <v>371</v>
      </c>
      <c r="D87" s="11" t="s">
        <v>15</v>
      </c>
      <c r="E87" s="12" t="s">
        <v>16</v>
      </c>
      <c r="F87" s="10" t="s">
        <v>363</v>
      </c>
      <c r="G87" s="23" t="s">
        <v>372</v>
      </c>
      <c r="H87" s="7" t="s">
        <v>373</v>
      </c>
      <c r="I87" s="7"/>
      <c r="J87" s="7"/>
      <c r="K87" s="10">
        <v>3000</v>
      </c>
    </row>
    <row r="88" ht="16.5" hidden="1" customHeight="1" spans="1:11">
      <c r="A88" s="7">
        <v>86</v>
      </c>
      <c r="B88" s="11" t="s">
        <v>374</v>
      </c>
      <c r="C88" s="11" t="s">
        <v>375</v>
      </c>
      <c r="D88" s="11" t="s">
        <v>15</v>
      </c>
      <c r="E88" s="12" t="s">
        <v>16</v>
      </c>
      <c r="F88" s="10" t="s">
        <v>363</v>
      </c>
      <c r="G88" s="23" t="s">
        <v>376</v>
      </c>
      <c r="H88" s="7" t="s">
        <v>377</v>
      </c>
      <c r="I88" s="7"/>
      <c r="J88" s="7"/>
      <c r="K88" s="10">
        <v>3000</v>
      </c>
    </row>
    <row r="89" ht="16.5" hidden="1" customHeight="1" spans="1:11">
      <c r="A89" s="7">
        <v>87</v>
      </c>
      <c r="B89" s="11" t="s">
        <v>378</v>
      </c>
      <c r="C89" s="11" t="s">
        <v>379</v>
      </c>
      <c r="D89" s="11" t="s">
        <v>15</v>
      </c>
      <c r="E89" s="11" t="s">
        <v>39</v>
      </c>
      <c r="F89" s="10" t="s">
        <v>363</v>
      </c>
      <c r="G89" s="23" t="s">
        <v>380</v>
      </c>
      <c r="H89" s="7" t="s">
        <v>381</v>
      </c>
      <c r="I89" s="7"/>
      <c r="J89" s="7"/>
      <c r="K89" s="10">
        <v>6000</v>
      </c>
    </row>
    <row r="90" ht="16.5" hidden="1" customHeight="1" spans="1:11">
      <c r="A90" s="7">
        <v>88</v>
      </c>
      <c r="B90" s="11" t="s">
        <v>382</v>
      </c>
      <c r="C90" s="11" t="s">
        <v>383</v>
      </c>
      <c r="D90" s="11" t="s">
        <v>15</v>
      </c>
      <c r="E90" s="11" t="s">
        <v>22</v>
      </c>
      <c r="F90" s="10" t="s">
        <v>363</v>
      </c>
      <c r="G90" s="23" t="s">
        <v>384</v>
      </c>
      <c r="H90" s="7" t="s">
        <v>385</v>
      </c>
      <c r="I90" s="7"/>
      <c r="J90" s="7"/>
      <c r="K90" s="10">
        <v>6000</v>
      </c>
    </row>
    <row r="91" ht="16.5" hidden="1" customHeight="1" spans="1:11">
      <c r="A91" s="7">
        <v>89</v>
      </c>
      <c r="B91" s="26" t="s">
        <v>386</v>
      </c>
      <c r="C91" s="7" t="s">
        <v>387</v>
      </c>
      <c r="D91" s="11" t="s">
        <v>15</v>
      </c>
      <c r="E91" s="11" t="s">
        <v>39</v>
      </c>
      <c r="F91" s="7" t="s">
        <v>363</v>
      </c>
      <c r="G91" s="7" t="s">
        <v>388</v>
      </c>
      <c r="H91" s="7" t="s">
        <v>389</v>
      </c>
      <c r="I91" s="7"/>
      <c r="J91" s="7"/>
      <c r="K91" s="10">
        <v>6000</v>
      </c>
    </row>
    <row r="92" ht="16.5" hidden="1" customHeight="1" spans="1:11">
      <c r="A92" s="7">
        <v>90</v>
      </c>
      <c r="B92" s="24" t="s">
        <v>390</v>
      </c>
      <c r="C92" s="12" t="s">
        <v>391</v>
      </c>
      <c r="D92" s="12" t="s">
        <v>57</v>
      </c>
      <c r="E92" s="12" t="s">
        <v>57</v>
      </c>
      <c r="F92" s="12" t="s">
        <v>363</v>
      </c>
      <c r="G92" s="7" t="s">
        <v>392</v>
      </c>
      <c r="H92" s="7" t="s">
        <v>393</v>
      </c>
      <c r="I92" s="7"/>
      <c r="J92" s="7"/>
      <c r="K92" s="10">
        <v>1000</v>
      </c>
    </row>
    <row r="93" ht="16.5" hidden="1" customHeight="1" spans="1:11">
      <c r="A93" s="7">
        <v>91</v>
      </c>
      <c r="B93" s="26" t="s">
        <v>366</v>
      </c>
      <c r="C93" s="27" t="s">
        <v>394</v>
      </c>
      <c r="D93" s="11" t="s">
        <v>15</v>
      </c>
      <c r="E93" s="7" t="s">
        <v>22</v>
      </c>
      <c r="F93" s="7" t="s">
        <v>363</v>
      </c>
      <c r="G93" s="7" t="s">
        <v>395</v>
      </c>
      <c r="H93" s="7" t="s">
        <v>396</v>
      </c>
      <c r="I93" s="7"/>
      <c r="J93" s="7"/>
      <c r="K93" s="10">
        <v>6000</v>
      </c>
    </row>
    <row r="94" ht="16.5" hidden="1" customHeight="1" spans="1:11">
      <c r="A94" s="7">
        <v>92</v>
      </c>
      <c r="B94" s="24" t="s">
        <v>397</v>
      </c>
      <c r="C94" s="25" t="s">
        <v>398</v>
      </c>
      <c r="D94" s="11" t="s">
        <v>15</v>
      </c>
      <c r="E94" s="12" t="s">
        <v>16</v>
      </c>
      <c r="F94" s="12" t="s">
        <v>363</v>
      </c>
      <c r="G94" s="7" t="s">
        <v>399</v>
      </c>
      <c r="H94" s="7" t="s">
        <v>400</v>
      </c>
      <c r="I94" s="7"/>
      <c r="J94" s="7"/>
      <c r="K94" s="10">
        <v>3000</v>
      </c>
    </row>
    <row r="95" ht="16.5" hidden="1" customHeight="1" spans="1:11">
      <c r="A95" s="7">
        <v>93</v>
      </c>
      <c r="B95" s="11" t="s">
        <v>401</v>
      </c>
      <c r="C95" s="11" t="s">
        <v>402</v>
      </c>
      <c r="D95" s="11" t="s">
        <v>62</v>
      </c>
      <c r="E95" s="11" t="s">
        <v>22</v>
      </c>
      <c r="F95" s="10" t="s">
        <v>403</v>
      </c>
      <c r="G95" s="23" t="s">
        <v>404</v>
      </c>
      <c r="H95" s="7" t="s">
        <v>405</v>
      </c>
      <c r="I95" s="7"/>
      <c r="J95" s="7"/>
      <c r="K95" s="10">
        <v>10000</v>
      </c>
    </row>
    <row r="96" ht="16.5" hidden="1" customHeight="1" spans="1:11">
      <c r="A96" s="7">
        <v>94</v>
      </c>
      <c r="B96" s="11" t="s">
        <v>406</v>
      </c>
      <c r="C96" s="11" t="s">
        <v>407</v>
      </c>
      <c r="D96" s="11" t="s">
        <v>15</v>
      </c>
      <c r="E96" s="11" t="s">
        <v>39</v>
      </c>
      <c r="F96" s="10" t="s">
        <v>403</v>
      </c>
      <c r="G96" s="23" t="s">
        <v>408</v>
      </c>
      <c r="H96" s="7" t="s">
        <v>409</v>
      </c>
      <c r="I96" s="7"/>
      <c r="J96" s="7"/>
      <c r="K96" s="10">
        <v>6000</v>
      </c>
    </row>
    <row r="97" ht="16.5" hidden="1" customHeight="1" spans="1:11">
      <c r="A97" s="7">
        <v>95</v>
      </c>
      <c r="B97" s="11" t="s">
        <v>410</v>
      </c>
      <c r="C97" s="11" t="s">
        <v>411</v>
      </c>
      <c r="D97" s="11" t="s">
        <v>15</v>
      </c>
      <c r="E97" s="12" t="s">
        <v>16</v>
      </c>
      <c r="F97" s="10" t="s">
        <v>403</v>
      </c>
      <c r="G97" s="23" t="s">
        <v>412</v>
      </c>
      <c r="H97" s="7" t="s">
        <v>413</v>
      </c>
      <c r="I97" s="7"/>
      <c r="J97" s="7"/>
      <c r="K97" s="10">
        <v>3000</v>
      </c>
    </row>
    <row r="98" ht="16.5" hidden="1" customHeight="1" spans="1:11">
      <c r="A98" s="7">
        <v>96</v>
      </c>
      <c r="B98" s="11" t="s">
        <v>414</v>
      </c>
      <c r="C98" s="11" t="s">
        <v>415</v>
      </c>
      <c r="D98" s="11" t="s">
        <v>62</v>
      </c>
      <c r="E98" s="11" t="s">
        <v>22</v>
      </c>
      <c r="F98" s="10" t="s">
        <v>403</v>
      </c>
      <c r="G98" s="23" t="s">
        <v>416</v>
      </c>
      <c r="H98" s="7" t="s">
        <v>417</v>
      </c>
      <c r="I98" s="7"/>
      <c r="J98" s="7"/>
      <c r="K98" s="10">
        <v>10000</v>
      </c>
    </row>
    <row r="99" ht="16.5" hidden="1" customHeight="1" spans="1:11">
      <c r="A99" s="7">
        <v>97</v>
      </c>
      <c r="B99" s="11" t="s">
        <v>418</v>
      </c>
      <c r="C99" s="11" t="s">
        <v>419</v>
      </c>
      <c r="D99" s="11" t="s">
        <v>15</v>
      </c>
      <c r="E99" s="11" t="s">
        <v>22</v>
      </c>
      <c r="F99" s="10" t="s">
        <v>403</v>
      </c>
      <c r="G99" s="23" t="s">
        <v>420</v>
      </c>
      <c r="H99" s="7" t="s">
        <v>421</v>
      </c>
      <c r="I99" s="7"/>
      <c r="J99" s="7"/>
      <c r="K99" s="10">
        <v>6000</v>
      </c>
    </row>
    <row r="100" ht="16.5" hidden="1" customHeight="1" spans="1:11">
      <c r="A100" s="7">
        <v>98</v>
      </c>
      <c r="B100" s="24" t="s">
        <v>422</v>
      </c>
      <c r="C100" s="12" t="s">
        <v>423</v>
      </c>
      <c r="D100" s="7" t="s">
        <v>57</v>
      </c>
      <c r="E100" s="7" t="s">
        <v>57</v>
      </c>
      <c r="F100" s="12" t="s">
        <v>403</v>
      </c>
      <c r="G100" s="7" t="s">
        <v>424</v>
      </c>
      <c r="H100" s="7" t="s">
        <v>425</v>
      </c>
      <c r="I100" s="7"/>
      <c r="J100" s="7"/>
      <c r="K100" s="10">
        <v>1000</v>
      </c>
    </row>
    <row r="101" ht="16.5" hidden="1" customHeight="1" spans="1:11">
      <c r="A101" s="7">
        <v>99</v>
      </c>
      <c r="B101" s="26" t="s">
        <v>426</v>
      </c>
      <c r="C101" s="7" t="s">
        <v>427</v>
      </c>
      <c r="D101" s="11" t="s">
        <v>15</v>
      </c>
      <c r="E101" s="11" t="s">
        <v>39</v>
      </c>
      <c r="F101" s="7" t="s">
        <v>403</v>
      </c>
      <c r="G101" s="7" t="s">
        <v>428</v>
      </c>
      <c r="H101" s="7" t="s">
        <v>429</v>
      </c>
      <c r="I101" s="7"/>
      <c r="J101" s="7"/>
      <c r="K101" s="10">
        <v>6000</v>
      </c>
    </row>
    <row r="102" ht="16.5" hidden="1" customHeight="1" spans="1:11">
      <c r="A102" s="7">
        <v>100</v>
      </c>
      <c r="B102" s="26" t="s">
        <v>430</v>
      </c>
      <c r="C102" s="7" t="s">
        <v>431</v>
      </c>
      <c r="D102" s="11" t="s">
        <v>15</v>
      </c>
      <c r="E102" s="11" t="s">
        <v>39</v>
      </c>
      <c r="F102" s="7" t="s">
        <v>403</v>
      </c>
      <c r="G102" s="7" t="s">
        <v>432</v>
      </c>
      <c r="H102" s="7" t="s">
        <v>433</v>
      </c>
      <c r="I102" s="7"/>
      <c r="J102" s="7"/>
      <c r="K102" s="10">
        <v>6000</v>
      </c>
    </row>
    <row r="103" ht="16.5" hidden="1" customHeight="1" spans="1:11">
      <c r="A103" s="7">
        <v>101</v>
      </c>
      <c r="B103" s="24" t="s">
        <v>434</v>
      </c>
      <c r="C103" s="25" t="s">
        <v>435</v>
      </c>
      <c r="D103" s="12" t="s">
        <v>57</v>
      </c>
      <c r="E103" s="12" t="s">
        <v>57</v>
      </c>
      <c r="F103" s="12" t="s">
        <v>403</v>
      </c>
      <c r="G103" s="7" t="s">
        <v>436</v>
      </c>
      <c r="H103" s="7" t="s">
        <v>437</v>
      </c>
      <c r="I103" s="7"/>
      <c r="J103" s="7"/>
      <c r="K103" s="10">
        <v>1000</v>
      </c>
    </row>
    <row r="104" ht="16.5" hidden="1" customHeight="1" spans="1:11">
      <c r="A104" s="7">
        <v>102</v>
      </c>
      <c r="B104" s="11" t="s">
        <v>438</v>
      </c>
      <c r="C104" s="11" t="s">
        <v>439</v>
      </c>
      <c r="D104" s="11" t="s">
        <v>15</v>
      </c>
      <c r="E104" s="12" t="s">
        <v>16</v>
      </c>
      <c r="F104" s="10" t="s">
        <v>440</v>
      </c>
      <c r="G104" s="23" t="s">
        <v>441</v>
      </c>
      <c r="H104" s="7" t="s">
        <v>442</v>
      </c>
      <c r="I104" s="7"/>
      <c r="J104" s="7"/>
      <c r="K104" s="10">
        <v>3000</v>
      </c>
    </row>
    <row r="105" ht="16.5" hidden="1" customHeight="1" spans="1:11">
      <c r="A105" s="7">
        <v>103</v>
      </c>
      <c r="B105" s="11" t="s">
        <v>443</v>
      </c>
      <c r="C105" s="11" t="s">
        <v>444</v>
      </c>
      <c r="D105" s="11" t="s">
        <v>15</v>
      </c>
      <c r="E105" s="12" t="s">
        <v>16</v>
      </c>
      <c r="F105" s="10" t="s">
        <v>440</v>
      </c>
      <c r="G105" s="23" t="s">
        <v>445</v>
      </c>
      <c r="H105" s="7" t="s">
        <v>446</v>
      </c>
      <c r="I105" s="7"/>
      <c r="J105" s="7"/>
      <c r="K105" s="10">
        <v>3000</v>
      </c>
    </row>
    <row r="106" ht="16.5" hidden="1" customHeight="1" spans="1:11">
      <c r="A106" s="7">
        <v>104</v>
      </c>
      <c r="B106" s="11" t="s">
        <v>447</v>
      </c>
      <c r="C106" s="11" t="s">
        <v>448</v>
      </c>
      <c r="D106" s="11" t="s">
        <v>15</v>
      </c>
      <c r="E106" s="11" t="s">
        <v>39</v>
      </c>
      <c r="F106" s="10" t="s">
        <v>440</v>
      </c>
      <c r="G106" s="23" t="s">
        <v>449</v>
      </c>
      <c r="H106" s="7" t="s">
        <v>450</v>
      </c>
      <c r="I106" s="7"/>
      <c r="J106" s="7"/>
      <c r="K106" s="10">
        <v>6000</v>
      </c>
    </row>
    <row r="107" ht="16.5" hidden="1" customHeight="1" spans="1:11">
      <c r="A107" s="7">
        <v>105</v>
      </c>
      <c r="B107" s="11" t="s">
        <v>451</v>
      </c>
      <c r="C107" s="11" t="s">
        <v>452</v>
      </c>
      <c r="D107" s="11" t="s">
        <v>15</v>
      </c>
      <c r="E107" s="11" t="s">
        <v>22</v>
      </c>
      <c r="F107" s="10" t="s">
        <v>440</v>
      </c>
      <c r="G107" s="23" t="s">
        <v>453</v>
      </c>
      <c r="H107" s="7" t="s">
        <v>454</v>
      </c>
      <c r="I107" s="7"/>
      <c r="J107" s="7"/>
      <c r="K107" s="10">
        <v>6000</v>
      </c>
    </row>
    <row r="108" ht="16.5" hidden="1" customHeight="1" spans="1:11">
      <c r="A108" s="7">
        <v>106</v>
      </c>
      <c r="B108" s="11" t="s">
        <v>455</v>
      </c>
      <c r="C108" s="11" t="s">
        <v>456</v>
      </c>
      <c r="D108" s="11" t="s">
        <v>15</v>
      </c>
      <c r="E108" s="12" t="s">
        <v>16</v>
      </c>
      <c r="F108" s="10" t="s">
        <v>440</v>
      </c>
      <c r="G108" s="23" t="s">
        <v>457</v>
      </c>
      <c r="H108" s="7" t="s">
        <v>458</v>
      </c>
      <c r="I108" s="7"/>
      <c r="J108" s="7"/>
      <c r="K108" s="10">
        <v>3000</v>
      </c>
    </row>
    <row r="109" ht="16.5" hidden="1" customHeight="1" spans="1:11">
      <c r="A109" s="7">
        <v>107</v>
      </c>
      <c r="B109" s="11" t="s">
        <v>459</v>
      </c>
      <c r="C109" s="11" t="s">
        <v>460</v>
      </c>
      <c r="D109" s="11" t="s">
        <v>15</v>
      </c>
      <c r="E109" s="12" t="s">
        <v>16</v>
      </c>
      <c r="F109" s="10" t="s">
        <v>440</v>
      </c>
      <c r="G109" s="23" t="s">
        <v>461</v>
      </c>
      <c r="H109" s="7" t="s">
        <v>462</v>
      </c>
      <c r="I109" s="7"/>
      <c r="J109" s="7"/>
      <c r="K109" s="10">
        <v>3000</v>
      </c>
    </row>
    <row r="110" ht="16.5" hidden="1" customHeight="1" spans="1:11">
      <c r="A110" s="7">
        <v>108</v>
      </c>
      <c r="B110" s="11" t="s">
        <v>463</v>
      </c>
      <c r="C110" s="11" t="s">
        <v>464</v>
      </c>
      <c r="D110" s="11" t="s">
        <v>15</v>
      </c>
      <c r="E110" s="11" t="s">
        <v>22</v>
      </c>
      <c r="F110" s="10" t="s">
        <v>440</v>
      </c>
      <c r="G110" s="23" t="s">
        <v>465</v>
      </c>
      <c r="H110" s="7" t="s">
        <v>466</v>
      </c>
      <c r="I110" s="7"/>
      <c r="J110" s="7"/>
      <c r="K110" s="10">
        <v>6000</v>
      </c>
    </row>
    <row r="111" ht="16.5" hidden="1" customHeight="1" spans="1:11">
      <c r="A111" s="7">
        <v>109</v>
      </c>
      <c r="B111" s="26" t="s">
        <v>467</v>
      </c>
      <c r="C111" s="7" t="s">
        <v>468</v>
      </c>
      <c r="D111" s="11" t="s">
        <v>15</v>
      </c>
      <c r="E111" s="11" t="s">
        <v>39</v>
      </c>
      <c r="F111" s="7" t="s">
        <v>440</v>
      </c>
      <c r="G111" s="7" t="s">
        <v>469</v>
      </c>
      <c r="H111" s="7" t="s">
        <v>470</v>
      </c>
      <c r="I111" s="7"/>
      <c r="J111" s="7"/>
      <c r="K111" s="10">
        <v>6000</v>
      </c>
    </row>
    <row r="112" ht="16.5" hidden="1" customHeight="1" spans="1:11">
      <c r="A112" s="7">
        <v>110</v>
      </c>
      <c r="B112" s="26" t="s">
        <v>471</v>
      </c>
      <c r="C112" s="7" t="s">
        <v>472</v>
      </c>
      <c r="D112" s="11" t="s">
        <v>15</v>
      </c>
      <c r="E112" s="11" t="s">
        <v>39</v>
      </c>
      <c r="F112" s="7" t="s">
        <v>440</v>
      </c>
      <c r="G112" s="7" t="s">
        <v>473</v>
      </c>
      <c r="H112" s="7" t="s">
        <v>474</v>
      </c>
      <c r="I112" s="7"/>
      <c r="J112" s="7"/>
      <c r="K112" s="10">
        <v>6000</v>
      </c>
    </row>
    <row r="113" ht="16.5" hidden="1" customHeight="1" spans="1:11">
      <c r="A113" s="7">
        <v>111</v>
      </c>
      <c r="B113" s="24" t="s">
        <v>475</v>
      </c>
      <c r="C113" s="12" t="s">
        <v>476</v>
      </c>
      <c r="D113" s="11" t="s">
        <v>15</v>
      </c>
      <c r="E113" s="12" t="s">
        <v>16</v>
      </c>
      <c r="F113" s="12" t="s">
        <v>440</v>
      </c>
      <c r="G113" s="7" t="s">
        <v>477</v>
      </c>
      <c r="H113" s="7" t="s">
        <v>478</v>
      </c>
      <c r="I113" s="7"/>
      <c r="J113" s="7"/>
      <c r="K113" s="10">
        <v>3000</v>
      </c>
    </row>
    <row r="114" ht="16.5" hidden="1" customHeight="1" spans="1:11">
      <c r="A114" s="7">
        <v>112</v>
      </c>
      <c r="B114" s="26" t="s">
        <v>479</v>
      </c>
      <c r="C114" s="7" t="s">
        <v>480</v>
      </c>
      <c r="D114" s="11" t="s">
        <v>15</v>
      </c>
      <c r="E114" s="11" t="s">
        <v>39</v>
      </c>
      <c r="F114" s="7" t="s">
        <v>440</v>
      </c>
      <c r="G114" s="7" t="s">
        <v>481</v>
      </c>
      <c r="H114" s="7" t="s">
        <v>482</v>
      </c>
      <c r="I114" s="7"/>
      <c r="J114" s="7"/>
      <c r="K114" s="10">
        <v>6000</v>
      </c>
    </row>
    <row r="115" ht="16.5" hidden="1" customHeight="1" spans="1:11">
      <c r="A115" s="7">
        <v>113</v>
      </c>
      <c r="B115" s="24" t="s">
        <v>483</v>
      </c>
      <c r="C115" s="28" t="s">
        <v>484</v>
      </c>
      <c r="D115" s="11" t="s">
        <v>15</v>
      </c>
      <c r="E115" s="11" t="s">
        <v>39</v>
      </c>
      <c r="F115" s="29" t="s">
        <v>440</v>
      </c>
      <c r="G115" s="7" t="s">
        <v>485</v>
      </c>
      <c r="H115" s="7" t="s">
        <v>486</v>
      </c>
      <c r="I115" s="7"/>
      <c r="J115" s="7"/>
      <c r="K115" s="10">
        <v>6000</v>
      </c>
    </row>
    <row r="116" ht="16.5" hidden="1" customHeight="1" spans="1:11">
      <c r="A116" s="7">
        <v>114</v>
      </c>
      <c r="B116" s="24" t="s">
        <v>487</v>
      </c>
      <c r="C116" s="25" t="s">
        <v>488</v>
      </c>
      <c r="D116" s="11" t="s">
        <v>15</v>
      </c>
      <c r="E116" s="12" t="s">
        <v>16</v>
      </c>
      <c r="F116" s="12" t="s">
        <v>440</v>
      </c>
      <c r="G116" s="7" t="s">
        <v>489</v>
      </c>
      <c r="H116" s="7" t="s">
        <v>490</v>
      </c>
      <c r="I116" s="7"/>
      <c r="J116" s="7"/>
      <c r="K116" s="10">
        <v>3000</v>
      </c>
    </row>
    <row r="117" ht="16.5" hidden="1" customHeight="1" spans="1:11">
      <c r="A117" s="7">
        <v>115</v>
      </c>
      <c r="B117" s="26" t="s">
        <v>491</v>
      </c>
      <c r="C117" s="27" t="s">
        <v>492</v>
      </c>
      <c r="D117" s="11" t="s">
        <v>15</v>
      </c>
      <c r="E117" s="11" t="s">
        <v>39</v>
      </c>
      <c r="F117" s="7" t="s">
        <v>440</v>
      </c>
      <c r="G117" s="7" t="s">
        <v>493</v>
      </c>
      <c r="H117" s="7" t="s">
        <v>494</v>
      </c>
      <c r="I117" s="7"/>
      <c r="J117" s="7"/>
      <c r="K117" s="10">
        <v>6000</v>
      </c>
    </row>
    <row r="118" ht="16.5" hidden="1" customHeight="1" spans="1:11">
      <c r="A118" s="7">
        <v>116</v>
      </c>
      <c r="B118" s="11" t="s">
        <v>495</v>
      </c>
      <c r="C118" s="11" t="s">
        <v>496</v>
      </c>
      <c r="D118" s="11" t="s">
        <v>15</v>
      </c>
      <c r="E118" s="11" t="s">
        <v>39</v>
      </c>
      <c r="F118" s="10" t="s">
        <v>497</v>
      </c>
      <c r="G118" s="23" t="s">
        <v>498</v>
      </c>
      <c r="H118" s="7" t="s">
        <v>499</v>
      </c>
      <c r="I118" s="7"/>
      <c r="J118" s="7"/>
      <c r="K118" s="10">
        <v>6000</v>
      </c>
    </row>
    <row r="119" ht="16.5" hidden="1" customHeight="1" spans="1:11">
      <c r="A119" s="7">
        <v>117</v>
      </c>
      <c r="B119" s="26" t="s">
        <v>500</v>
      </c>
      <c r="C119" s="7" t="s">
        <v>501</v>
      </c>
      <c r="D119" s="11" t="s">
        <v>15</v>
      </c>
      <c r="E119" s="11" t="s">
        <v>39</v>
      </c>
      <c r="F119" s="10" t="s">
        <v>497</v>
      </c>
      <c r="G119" s="7" t="s">
        <v>502</v>
      </c>
      <c r="H119" s="7" t="s">
        <v>503</v>
      </c>
      <c r="I119" s="7"/>
      <c r="J119" s="7"/>
      <c r="K119" s="10">
        <v>6000</v>
      </c>
    </row>
    <row r="120" ht="16.5" hidden="1" customHeight="1" spans="1:11">
      <c r="A120" s="7">
        <v>118</v>
      </c>
      <c r="B120" s="26" t="s">
        <v>504</v>
      </c>
      <c r="C120" s="7" t="s">
        <v>505</v>
      </c>
      <c r="D120" s="11" t="s">
        <v>15</v>
      </c>
      <c r="E120" s="11" t="s">
        <v>39</v>
      </c>
      <c r="F120" s="10" t="s">
        <v>497</v>
      </c>
      <c r="G120" s="7" t="s">
        <v>506</v>
      </c>
      <c r="H120" s="7" t="s">
        <v>507</v>
      </c>
      <c r="I120" s="7"/>
      <c r="J120" s="7"/>
      <c r="K120" s="10">
        <v>6000</v>
      </c>
    </row>
    <row r="121" ht="16.5" hidden="1" customHeight="1" spans="1:11">
      <c r="A121" s="7">
        <v>119</v>
      </c>
      <c r="B121" s="26" t="s">
        <v>508</v>
      </c>
      <c r="C121" s="27" t="s">
        <v>509</v>
      </c>
      <c r="D121" s="7" t="s">
        <v>62</v>
      </c>
      <c r="E121" s="7" t="s">
        <v>22</v>
      </c>
      <c r="F121" s="10" t="s">
        <v>497</v>
      </c>
      <c r="G121" s="7" t="s">
        <v>510</v>
      </c>
      <c r="H121" s="7" t="s">
        <v>511</v>
      </c>
      <c r="I121" s="7"/>
      <c r="J121" s="7"/>
      <c r="K121" s="10">
        <v>10000</v>
      </c>
    </row>
    <row r="122" ht="16.5" hidden="1" customHeight="1" spans="1:11">
      <c r="A122" s="7">
        <v>120</v>
      </c>
      <c r="B122" s="11" t="s">
        <v>512</v>
      </c>
      <c r="C122" s="11" t="s">
        <v>513</v>
      </c>
      <c r="D122" s="11" t="s">
        <v>15</v>
      </c>
      <c r="E122" s="11" t="s">
        <v>22</v>
      </c>
      <c r="F122" s="10" t="s">
        <v>514</v>
      </c>
      <c r="G122" s="23" t="s">
        <v>515</v>
      </c>
      <c r="H122" s="7" t="s">
        <v>516</v>
      </c>
      <c r="I122" s="7"/>
      <c r="J122" s="7"/>
      <c r="K122" s="10">
        <v>6000</v>
      </c>
    </row>
    <row r="123" ht="16.5" hidden="1" customHeight="1" spans="1:11">
      <c r="A123" s="7">
        <v>121</v>
      </c>
      <c r="B123" s="11" t="s">
        <v>517</v>
      </c>
      <c r="C123" s="11" t="s">
        <v>518</v>
      </c>
      <c r="D123" s="11" t="s">
        <v>15</v>
      </c>
      <c r="E123" s="11" t="s">
        <v>39</v>
      </c>
      <c r="F123" s="10" t="s">
        <v>514</v>
      </c>
      <c r="G123" s="23" t="s">
        <v>519</v>
      </c>
      <c r="H123" s="7" t="s">
        <v>520</v>
      </c>
      <c r="I123" s="7"/>
      <c r="J123" s="7"/>
      <c r="K123" s="10">
        <v>6000</v>
      </c>
    </row>
    <row r="124" ht="16.5" hidden="1" customHeight="1" spans="1:11">
      <c r="A124" s="7">
        <v>122</v>
      </c>
      <c r="B124" s="11" t="s">
        <v>521</v>
      </c>
      <c r="C124" s="11" t="s">
        <v>522</v>
      </c>
      <c r="D124" s="11" t="s">
        <v>15</v>
      </c>
      <c r="E124" s="11" t="s">
        <v>39</v>
      </c>
      <c r="F124" s="10" t="s">
        <v>514</v>
      </c>
      <c r="G124" s="23" t="s">
        <v>523</v>
      </c>
      <c r="H124" s="7" t="s">
        <v>524</v>
      </c>
      <c r="I124" s="7"/>
      <c r="J124" s="7"/>
      <c r="K124" s="10">
        <v>6000</v>
      </c>
    </row>
    <row r="125" ht="16.5" hidden="1" customHeight="1" spans="1:11">
      <c r="A125" s="7">
        <v>123</v>
      </c>
      <c r="B125" s="11" t="s">
        <v>525</v>
      </c>
      <c r="C125" s="11" t="s">
        <v>526</v>
      </c>
      <c r="D125" s="11" t="s">
        <v>15</v>
      </c>
      <c r="E125" s="12" t="s">
        <v>16</v>
      </c>
      <c r="F125" s="10" t="s">
        <v>514</v>
      </c>
      <c r="G125" s="23" t="s">
        <v>527</v>
      </c>
      <c r="H125" s="7" t="s">
        <v>528</v>
      </c>
      <c r="I125" s="7"/>
      <c r="J125" s="7"/>
      <c r="K125" s="10">
        <v>3000</v>
      </c>
    </row>
    <row r="126" ht="16.5" hidden="1" customHeight="1" spans="1:11">
      <c r="A126" s="7">
        <v>124</v>
      </c>
      <c r="B126" s="11" t="s">
        <v>529</v>
      </c>
      <c r="C126" s="11" t="s">
        <v>530</v>
      </c>
      <c r="D126" s="11" t="s">
        <v>15</v>
      </c>
      <c r="E126" s="11" t="s">
        <v>39</v>
      </c>
      <c r="F126" s="10" t="s">
        <v>514</v>
      </c>
      <c r="G126" s="23" t="s">
        <v>531</v>
      </c>
      <c r="H126" s="7" t="s">
        <v>532</v>
      </c>
      <c r="I126" s="7"/>
      <c r="J126" s="7"/>
      <c r="K126" s="10">
        <v>6000</v>
      </c>
    </row>
    <row r="127" ht="16.5" hidden="1" customHeight="1" spans="1:11">
      <c r="A127" s="7">
        <v>125</v>
      </c>
      <c r="B127" s="24" t="s">
        <v>533</v>
      </c>
      <c r="C127" s="12" t="s">
        <v>534</v>
      </c>
      <c r="D127" s="12" t="s">
        <v>57</v>
      </c>
      <c r="E127" s="12" t="s">
        <v>57</v>
      </c>
      <c r="F127" s="10" t="s">
        <v>514</v>
      </c>
      <c r="G127" s="7" t="s">
        <v>535</v>
      </c>
      <c r="H127" s="7" t="s">
        <v>536</v>
      </c>
      <c r="I127" s="7"/>
      <c r="J127" s="7"/>
      <c r="K127" s="10">
        <v>1000</v>
      </c>
    </row>
    <row r="128" ht="16.5" hidden="1" customHeight="1" spans="1:11">
      <c r="A128" s="7">
        <v>126</v>
      </c>
      <c r="B128" s="26" t="s">
        <v>537</v>
      </c>
      <c r="C128" s="7" t="s">
        <v>538</v>
      </c>
      <c r="D128" s="11" t="s">
        <v>15</v>
      </c>
      <c r="E128" s="11" t="s">
        <v>39</v>
      </c>
      <c r="F128" s="10" t="s">
        <v>514</v>
      </c>
      <c r="G128" s="7" t="s">
        <v>539</v>
      </c>
      <c r="H128" s="7" t="s">
        <v>540</v>
      </c>
      <c r="I128" s="7"/>
      <c r="J128" s="7"/>
      <c r="K128" s="10">
        <v>6000</v>
      </c>
    </row>
    <row r="129" ht="16.5" hidden="1" customHeight="1" spans="1:11">
      <c r="A129" s="7">
        <v>127</v>
      </c>
      <c r="B129" s="26" t="s">
        <v>541</v>
      </c>
      <c r="C129" s="7" t="s">
        <v>542</v>
      </c>
      <c r="D129" s="11" t="s">
        <v>15</v>
      </c>
      <c r="E129" s="7" t="s">
        <v>22</v>
      </c>
      <c r="F129" s="10" t="s">
        <v>514</v>
      </c>
      <c r="G129" s="7" t="s">
        <v>543</v>
      </c>
      <c r="H129" s="7" t="s">
        <v>544</v>
      </c>
      <c r="I129" s="7"/>
      <c r="J129" s="7"/>
      <c r="K129" s="10">
        <v>6000</v>
      </c>
    </row>
    <row r="130" ht="16.5" hidden="1" customHeight="1" spans="1:11">
      <c r="A130" s="7">
        <v>128</v>
      </c>
      <c r="B130" s="11" t="s">
        <v>545</v>
      </c>
      <c r="C130" s="11" t="s">
        <v>546</v>
      </c>
      <c r="D130" s="11" t="s">
        <v>15</v>
      </c>
      <c r="E130" s="11" t="s">
        <v>22</v>
      </c>
      <c r="F130" s="10" t="s">
        <v>547</v>
      </c>
      <c r="G130" s="23" t="s">
        <v>548</v>
      </c>
      <c r="H130" s="7" t="s">
        <v>549</v>
      </c>
      <c r="I130" s="7"/>
      <c r="J130" s="7"/>
      <c r="K130" s="10">
        <v>6000</v>
      </c>
    </row>
    <row r="131" ht="16.5" hidden="1" customHeight="1" spans="1:11">
      <c r="A131" s="7">
        <v>129</v>
      </c>
      <c r="B131" s="11" t="s">
        <v>550</v>
      </c>
      <c r="C131" s="11" t="s">
        <v>551</v>
      </c>
      <c r="D131" s="11" t="s">
        <v>15</v>
      </c>
      <c r="E131" s="11" t="s">
        <v>39</v>
      </c>
      <c r="F131" s="10" t="s">
        <v>547</v>
      </c>
      <c r="G131" s="23" t="s">
        <v>552</v>
      </c>
      <c r="H131" s="7" t="s">
        <v>553</v>
      </c>
      <c r="I131" s="7"/>
      <c r="J131" s="7"/>
      <c r="K131" s="10">
        <v>6000</v>
      </c>
    </row>
    <row r="132" ht="16.5" hidden="1" customHeight="1" spans="1:11">
      <c r="A132" s="7">
        <v>130</v>
      </c>
      <c r="B132" s="11" t="s">
        <v>554</v>
      </c>
      <c r="C132" s="11" t="s">
        <v>555</v>
      </c>
      <c r="D132" s="11" t="s">
        <v>15</v>
      </c>
      <c r="E132" s="11" t="s">
        <v>22</v>
      </c>
      <c r="F132" s="10" t="s">
        <v>547</v>
      </c>
      <c r="G132" s="23" t="s">
        <v>556</v>
      </c>
      <c r="H132" s="7" t="s">
        <v>557</v>
      </c>
      <c r="I132" s="7"/>
      <c r="J132" s="7"/>
      <c r="K132" s="10">
        <v>6000</v>
      </c>
    </row>
    <row r="133" ht="16.5" hidden="1" customHeight="1" spans="1:11">
      <c r="A133" s="7">
        <v>131</v>
      </c>
      <c r="B133" s="11" t="s">
        <v>558</v>
      </c>
      <c r="C133" s="11" t="s">
        <v>559</v>
      </c>
      <c r="D133" s="11" t="s">
        <v>15</v>
      </c>
      <c r="E133" s="12" t="s">
        <v>16</v>
      </c>
      <c r="F133" s="10" t="s">
        <v>547</v>
      </c>
      <c r="G133" s="23" t="s">
        <v>560</v>
      </c>
      <c r="H133" s="7" t="s">
        <v>561</v>
      </c>
      <c r="I133" s="7"/>
      <c r="J133" s="7"/>
      <c r="K133" s="10">
        <v>3000</v>
      </c>
    </row>
    <row r="134" ht="16.5" hidden="1" customHeight="1" spans="1:11">
      <c r="A134" s="7">
        <v>132</v>
      </c>
      <c r="B134" s="26" t="s">
        <v>562</v>
      </c>
      <c r="C134" s="7" t="s">
        <v>563</v>
      </c>
      <c r="D134" s="11" t="s">
        <v>15</v>
      </c>
      <c r="E134" s="11" t="s">
        <v>39</v>
      </c>
      <c r="F134" s="7" t="s">
        <v>547</v>
      </c>
      <c r="G134" s="7" t="s">
        <v>564</v>
      </c>
      <c r="H134" s="7" t="s">
        <v>565</v>
      </c>
      <c r="I134" s="7"/>
      <c r="J134" s="7"/>
      <c r="K134" s="10">
        <v>6000</v>
      </c>
    </row>
    <row r="135" ht="16.5" hidden="1" customHeight="1" spans="1:11">
      <c r="A135" s="7">
        <v>133</v>
      </c>
      <c r="B135" s="26" t="s">
        <v>566</v>
      </c>
      <c r="C135" s="7" t="s">
        <v>567</v>
      </c>
      <c r="D135" s="11" t="s">
        <v>15</v>
      </c>
      <c r="E135" s="11" t="s">
        <v>39</v>
      </c>
      <c r="F135" s="7" t="s">
        <v>547</v>
      </c>
      <c r="G135" s="7" t="s">
        <v>568</v>
      </c>
      <c r="H135" s="7" t="s">
        <v>569</v>
      </c>
      <c r="I135" s="7"/>
      <c r="J135" s="7"/>
      <c r="K135" s="10">
        <v>6000</v>
      </c>
    </row>
    <row r="136" ht="16.5" hidden="1" customHeight="1" spans="1:11">
      <c r="A136" s="7">
        <v>134</v>
      </c>
      <c r="B136" s="26" t="s">
        <v>570</v>
      </c>
      <c r="C136" s="7" t="s">
        <v>571</v>
      </c>
      <c r="D136" s="11" t="s">
        <v>15</v>
      </c>
      <c r="E136" s="11" t="s">
        <v>39</v>
      </c>
      <c r="F136" s="7" t="s">
        <v>547</v>
      </c>
      <c r="G136" s="7" t="s">
        <v>572</v>
      </c>
      <c r="H136" s="7" t="s">
        <v>573</v>
      </c>
      <c r="I136" s="7"/>
      <c r="J136" s="7"/>
      <c r="K136" s="10">
        <v>6000</v>
      </c>
    </row>
    <row r="137" ht="16.5" hidden="1" customHeight="1" spans="1:11">
      <c r="A137" s="7">
        <v>135</v>
      </c>
      <c r="B137" s="24" t="s">
        <v>574</v>
      </c>
      <c r="C137" s="12" t="s">
        <v>575</v>
      </c>
      <c r="D137" s="11" t="s">
        <v>15</v>
      </c>
      <c r="E137" s="12" t="s">
        <v>16</v>
      </c>
      <c r="F137" s="12" t="s">
        <v>547</v>
      </c>
      <c r="G137" s="7" t="s">
        <v>576</v>
      </c>
      <c r="H137" s="7" t="s">
        <v>577</v>
      </c>
      <c r="I137" s="7"/>
      <c r="J137" s="7"/>
      <c r="K137" s="10">
        <v>3000</v>
      </c>
    </row>
    <row r="138" ht="16.5" customHeight="1" spans="1:12">
      <c r="A138" s="7">
        <v>1</v>
      </c>
      <c r="B138" s="11" t="s">
        <v>578</v>
      </c>
      <c r="C138" s="11" t="s">
        <v>579</v>
      </c>
      <c r="D138" s="11" t="s">
        <v>15</v>
      </c>
      <c r="E138" s="12" t="s">
        <v>16</v>
      </c>
      <c r="F138" s="10" t="s">
        <v>580</v>
      </c>
      <c r="G138" s="23" t="s">
        <v>581</v>
      </c>
      <c r="H138" s="7" t="s">
        <v>582</v>
      </c>
      <c r="I138" s="7" t="s">
        <v>583</v>
      </c>
      <c r="J138" s="30" t="s">
        <v>584</v>
      </c>
      <c r="K138" s="10">
        <v>3000</v>
      </c>
      <c r="L138" t="s">
        <v>585</v>
      </c>
    </row>
    <row r="139" ht="16.5" customHeight="1" spans="1:12">
      <c r="A139" s="7">
        <v>2</v>
      </c>
      <c r="B139" s="11" t="s">
        <v>586</v>
      </c>
      <c r="C139" s="11" t="s">
        <v>587</v>
      </c>
      <c r="D139" s="11" t="s">
        <v>15</v>
      </c>
      <c r="E139" s="12" t="s">
        <v>16</v>
      </c>
      <c r="F139" s="10" t="s">
        <v>580</v>
      </c>
      <c r="G139" s="23" t="s">
        <v>588</v>
      </c>
      <c r="H139" s="7" t="s">
        <v>589</v>
      </c>
      <c r="I139" s="7" t="s">
        <v>590</v>
      </c>
      <c r="J139" s="30" t="s">
        <v>591</v>
      </c>
      <c r="K139" s="10">
        <v>3000</v>
      </c>
      <c r="L139" t="s">
        <v>592</v>
      </c>
    </row>
    <row r="140" ht="16.5" customHeight="1" spans="1:12">
      <c r="A140" s="7">
        <v>3</v>
      </c>
      <c r="B140" s="11" t="s">
        <v>593</v>
      </c>
      <c r="C140" s="11" t="s">
        <v>594</v>
      </c>
      <c r="D140" s="11" t="s">
        <v>15</v>
      </c>
      <c r="E140" s="11" t="s">
        <v>39</v>
      </c>
      <c r="F140" s="10" t="s">
        <v>580</v>
      </c>
      <c r="G140" s="23" t="s">
        <v>595</v>
      </c>
      <c r="H140" s="7" t="s">
        <v>596</v>
      </c>
      <c r="I140" s="7" t="s">
        <v>597</v>
      </c>
      <c r="J140" s="30" t="s">
        <v>598</v>
      </c>
      <c r="K140" s="10">
        <v>6000</v>
      </c>
      <c r="L140" t="s">
        <v>592</v>
      </c>
    </row>
    <row r="141" ht="16.5" customHeight="1" spans="1:12">
      <c r="A141" s="7">
        <v>4</v>
      </c>
      <c r="B141" s="11" t="s">
        <v>599</v>
      </c>
      <c r="C141" s="11" t="s">
        <v>600</v>
      </c>
      <c r="D141" s="11" t="s">
        <v>15</v>
      </c>
      <c r="E141" s="11" t="s">
        <v>39</v>
      </c>
      <c r="F141" s="10" t="s">
        <v>580</v>
      </c>
      <c r="G141" s="23" t="s">
        <v>601</v>
      </c>
      <c r="H141" s="7" t="s">
        <v>602</v>
      </c>
      <c r="I141" s="7" t="s">
        <v>603</v>
      </c>
      <c r="J141" s="30" t="s">
        <v>604</v>
      </c>
      <c r="K141" s="10">
        <v>6000</v>
      </c>
      <c r="L141" t="s">
        <v>605</v>
      </c>
    </row>
    <row r="142" ht="16.5" customHeight="1" spans="1:12">
      <c r="A142" s="7">
        <v>5</v>
      </c>
      <c r="B142" s="26" t="s">
        <v>606</v>
      </c>
      <c r="C142" s="7" t="s">
        <v>607</v>
      </c>
      <c r="D142" s="11" t="s">
        <v>15</v>
      </c>
      <c r="E142" s="11" t="s">
        <v>39</v>
      </c>
      <c r="F142" s="7" t="s">
        <v>580</v>
      </c>
      <c r="G142" s="7" t="s">
        <v>608</v>
      </c>
      <c r="H142" s="7" t="s">
        <v>609</v>
      </c>
      <c r="I142" s="7" t="s">
        <v>610</v>
      </c>
      <c r="J142" s="30" t="s">
        <v>611</v>
      </c>
      <c r="K142" s="10">
        <v>6000</v>
      </c>
      <c r="L142" t="s">
        <v>592</v>
      </c>
    </row>
    <row r="143" ht="16.5" customHeight="1" spans="1:12">
      <c r="A143" s="7">
        <v>6</v>
      </c>
      <c r="B143" s="24" t="s">
        <v>612</v>
      </c>
      <c r="C143" s="12" t="s">
        <v>613</v>
      </c>
      <c r="D143" s="11" t="s">
        <v>15</v>
      </c>
      <c r="E143" s="12" t="s">
        <v>16</v>
      </c>
      <c r="F143" s="12" t="s">
        <v>580</v>
      </c>
      <c r="G143" s="7" t="s">
        <v>614</v>
      </c>
      <c r="H143" s="7" t="s">
        <v>615</v>
      </c>
      <c r="I143" s="7" t="s">
        <v>616</v>
      </c>
      <c r="J143" s="30" t="s">
        <v>617</v>
      </c>
      <c r="K143" s="10">
        <v>3000</v>
      </c>
      <c r="L143" t="s">
        <v>592</v>
      </c>
    </row>
    <row r="144" ht="16.5" customHeight="1" spans="1:12">
      <c r="A144" s="7">
        <v>7</v>
      </c>
      <c r="B144" s="24" t="s">
        <v>618</v>
      </c>
      <c r="C144" s="12" t="s">
        <v>619</v>
      </c>
      <c r="D144" s="11" t="s">
        <v>15</v>
      </c>
      <c r="E144" s="12" t="s">
        <v>16</v>
      </c>
      <c r="F144" s="12" t="s">
        <v>580</v>
      </c>
      <c r="G144" s="7" t="s">
        <v>620</v>
      </c>
      <c r="H144" s="7" t="s">
        <v>621</v>
      </c>
      <c r="I144" s="7" t="s">
        <v>622</v>
      </c>
      <c r="J144" s="30" t="s">
        <v>623</v>
      </c>
      <c r="K144" s="10">
        <v>3000</v>
      </c>
      <c r="L144" t="s">
        <v>592</v>
      </c>
    </row>
    <row r="145" ht="16.5" customHeight="1" spans="1:12">
      <c r="A145" s="7">
        <v>8</v>
      </c>
      <c r="B145" s="26" t="s">
        <v>624</v>
      </c>
      <c r="C145" s="27" t="s">
        <v>625</v>
      </c>
      <c r="D145" s="7" t="s">
        <v>124</v>
      </c>
      <c r="E145" s="7" t="s">
        <v>22</v>
      </c>
      <c r="F145" s="7" t="s">
        <v>580</v>
      </c>
      <c r="G145" s="7" t="s">
        <v>626</v>
      </c>
      <c r="H145" s="7" t="s">
        <v>627</v>
      </c>
      <c r="I145" s="7" t="s">
        <v>624</v>
      </c>
      <c r="J145" s="30" t="s">
        <v>628</v>
      </c>
      <c r="K145" s="10">
        <v>10000</v>
      </c>
      <c r="L145" t="s">
        <v>629</v>
      </c>
    </row>
    <row r="146" hidden="1" spans="11:11">
      <c r="K146" s="1">
        <f>SUM(K3:K145)</f>
        <v>678000</v>
      </c>
    </row>
  </sheetData>
  <autoFilter ref="A2:K146">
    <filterColumn colId="5">
      <customFilters>
        <customFilter operator="equal" val="蔡河镇"/>
      </customFilters>
    </filterColumn>
    <sortState ref="A2:K146">
      <sortCondition ref="F2:F146" descending="1"/>
    </sortState>
    <extLst/>
  </autoFilter>
  <mergeCells count="1">
    <mergeCell ref="A1:L1"/>
  </mergeCells>
  <pageMargins left="0.23" right="0.19" top="0.31" bottom="0.31" header="0.13" footer="0.2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E27" sqref="E27"/>
    </sheetView>
  </sheetViews>
  <sheetFormatPr defaultColWidth="9" defaultRowHeight="13.5"/>
  <cols>
    <col min="1" max="9" width="12.5" style="1" customWidth="1"/>
    <col min="10" max="10" width="12.125" style="1" customWidth="1"/>
  </cols>
  <sheetData>
    <row r="1" ht="31.5" spans="1:10">
      <c r="A1" s="15" t="s">
        <v>630</v>
      </c>
      <c r="B1" s="15"/>
      <c r="C1" s="15"/>
      <c r="D1" s="15"/>
      <c r="E1" s="15"/>
      <c r="F1" s="15"/>
      <c r="G1" s="15"/>
      <c r="H1" s="15"/>
      <c r="I1" s="15"/>
      <c r="J1" s="15"/>
    </row>
    <row r="2" ht="27.75" customHeight="1" spans="1:10">
      <c r="A2" s="16" t="s">
        <v>631</v>
      </c>
      <c r="B2" s="16"/>
      <c r="H2" s="17" t="s">
        <v>632</v>
      </c>
      <c r="I2" s="17"/>
      <c r="J2" s="17"/>
    </row>
    <row r="3" ht="42" customHeight="1" spans="1:10">
      <c r="A3" s="13" t="s">
        <v>633</v>
      </c>
      <c r="B3" s="13" t="s">
        <v>634</v>
      </c>
      <c r="C3" s="13" t="s">
        <v>635</v>
      </c>
      <c r="D3" s="13" t="s">
        <v>636</v>
      </c>
      <c r="E3" s="13" t="s">
        <v>635</v>
      </c>
      <c r="F3" s="13" t="s">
        <v>637</v>
      </c>
      <c r="G3" s="13" t="s">
        <v>635</v>
      </c>
      <c r="H3" s="13" t="s">
        <v>638</v>
      </c>
      <c r="I3" s="13" t="s">
        <v>635</v>
      </c>
      <c r="J3" s="19" t="s">
        <v>639</v>
      </c>
    </row>
    <row r="4" ht="42" customHeight="1" spans="1:10">
      <c r="A4" s="13" t="s">
        <v>125</v>
      </c>
      <c r="B4" s="13">
        <v>2</v>
      </c>
      <c r="C4" s="13">
        <f>10000*B4</f>
        <v>20000</v>
      </c>
      <c r="D4" s="13">
        <v>6</v>
      </c>
      <c r="E4" s="13">
        <f>6000*D4</f>
        <v>36000</v>
      </c>
      <c r="F4" s="13">
        <v>9</v>
      </c>
      <c r="G4" s="13">
        <f>3000*F4</f>
        <v>27000</v>
      </c>
      <c r="H4" s="13">
        <v>3</v>
      </c>
      <c r="I4" s="13">
        <f>1000*H4</f>
        <v>3000</v>
      </c>
      <c r="J4" s="13">
        <f>C4+E4+G4+I4</f>
        <v>86000</v>
      </c>
    </row>
    <row r="5" ht="42" customHeight="1" spans="1:10">
      <c r="A5" s="13" t="s">
        <v>403</v>
      </c>
      <c r="B5" s="13">
        <v>2</v>
      </c>
      <c r="C5" s="13">
        <f t="shared" ref="C5:C22" si="0">10000*B5</f>
        <v>20000</v>
      </c>
      <c r="D5" s="13">
        <v>4</v>
      </c>
      <c r="E5" s="13">
        <f t="shared" ref="E5:E22" si="1">6000*D5</f>
        <v>24000</v>
      </c>
      <c r="F5" s="13">
        <v>1</v>
      </c>
      <c r="G5" s="13">
        <f t="shared" ref="G5:G22" si="2">3000*F5</f>
        <v>3000</v>
      </c>
      <c r="H5" s="13">
        <v>2</v>
      </c>
      <c r="I5" s="13">
        <f t="shared" ref="I5:I22" si="3">1000*H5</f>
        <v>2000</v>
      </c>
      <c r="J5" s="13">
        <f t="shared" ref="J5:J22" si="4">C5+E5+G5+I5</f>
        <v>49000</v>
      </c>
    </row>
    <row r="6" ht="42" customHeight="1" spans="1:10">
      <c r="A6" s="13" t="s">
        <v>286</v>
      </c>
      <c r="B6" s="13">
        <v>1</v>
      </c>
      <c r="C6" s="13">
        <f t="shared" si="0"/>
        <v>10000</v>
      </c>
      <c r="D6" s="13">
        <v>1</v>
      </c>
      <c r="E6" s="13">
        <f t="shared" si="1"/>
        <v>6000</v>
      </c>
      <c r="F6" s="13">
        <v>3</v>
      </c>
      <c r="G6" s="13">
        <f t="shared" si="2"/>
        <v>9000</v>
      </c>
      <c r="H6" s="13">
        <v>0</v>
      </c>
      <c r="I6" s="13">
        <f t="shared" si="3"/>
        <v>0</v>
      </c>
      <c r="J6" s="13">
        <f t="shared" si="4"/>
        <v>25000</v>
      </c>
    </row>
    <row r="7" ht="42" customHeight="1" spans="1:10">
      <c r="A7" s="13" t="s">
        <v>514</v>
      </c>
      <c r="B7" s="13">
        <v>0</v>
      </c>
      <c r="C7" s="13">
        <f t="shared" si="0"/>
        <v>0</v>
      </c>
      <c r="D7" s="13">
        <v>6</v>
      </c>
      <c r="E7" s="13">
        <f t="shared" si="1"/>
        <v>36000</v>
      </c>
      <c r="F7" s="13">
        <v>1</v>
      </c>
      <c r="G7" s="13">
        <f t="shared" si="2"/>
        <v>3000</v>
      </c>
      <c r="H7" s="13">
        <v>1</v>
      </c>
      <c r="I7" s="13">
        <f t="shared" si="3"/>
        <v>1000</v>
      </c>
      <c r="J7" s="13">
        <f t="shared" si="4"/>
        <v>40000</v>
      </c>
    </row>
    <row r="8" ht="42" customHeight="1" spans="1:10">
      <c r="A8" s="13" t="s">
        <v>235</v>
      </c>
      <c r="B8" s="13">
        <v>1</v>
      </c>
      <c r="C8" s="13">
        <f t="shared" si="0"/>
        <v>10000</v>
      </c>
      <c r="D8" s="13">
        <v>3</v>
      </c>
      <c r="E8" s="13">
        <f t="shared" si="1"/>
        <v>18000</v>
      </c>
      <c r="F8" s="13">
        <v>2</v>
      </c>
      <c r="G8" s="13">
        <f t="shared" si="2"/>
        <v>6000</v>
      </c>
      <c r="H8" s="13">
        <v>0</v>
      </c>
      <c r="I8" s="13">
        <f t="shared" si="3"/>
        <v>0</v>
      </c>
      <c r="J8" s="13">
        <f t="shared" si="4"/>
        <v>34000</v>
      </c>
    </row>
    <row r="9" ht="42" customHeight="1" spans="1:10">
      <c r="A9" s="13" t="s">
        <v>206</v>
      </c>
      <c r="B9" s="13">
        <v>0</v>
      </c>
      <c r="C9" s="13">
        <f t="shared" si="0"/>
        <v>0</v>
      </c>
      <c r="D9" s="13">
        <v>4</v>
      </c>
      <c r="E9" s="13">
        <f t="shared" si="1"/>
        <v>24000</v>
      </c>
      <c r="F9" s="13">
        <v>3</v>
      </c>
      <c r="G9" s="13">
        <f t="shared" si="2"/>
        <v>9000</v>
      </c>
      <c r="H9" s="13">
        <v>0</v>
      </c>
      <c r="I9" s="13">
        <f t="shared" si="3"/>
        <v>0</v>
      </c>
      <c r="J9" s="13">
        <f t="shared" si="4"/>
        <v>33000</v>
      </c>
    </row>
    <row r="10" ht="42" customHeight="1" spans="1:10">
      <c r="A10" s="13" t="s">
        <v>346</v>
      </c>
      <c r="B10" s="13">
        <v>0</v>
      </c>
      <c r="C10" s="13">
        <f t="shared" si="0"/>
        <v>0</v>
      </c>
      <c r="D10" s="13">
        <v>2</v>
      </c>
      <c r="E10" s="13">
        <f t="shared" si="1"/>
        <v>12000</v>
      </c>
      <c r="F10" s="13">
        <v>2</v>
      </c>
      <c r="G10" s="13">
        <f t="shared" si="2"/>
        <v>6000</v>
      </c>
      <c r="H10" s="13">
        <v>0</v>
      </c>
      <c r="I10" s="13">
        <f t="shared" si="3"/>
        <v>0</v>
      </c>
      <c r="J10" s="13">
        <f t="shared" si="4"/>
        <v>18000</v>
      </c>
    </row>
    <row r="11" ht="42" customHeight="1" spans="1:10">
      <c r="A11" s="13" t="s">
        <v>273</v>
      </c>
      <c r="B11" s="13">
        <v>0</v>
      </c>
      <c r="C11" s="13">
        <f t="shared" si="0"/>
        <v>0</v>
      </c>
      <c r="D11" s="13"/>
      <c r="E11" s="13">
        <f t="shared" si="1"/>
        <v>0</v>
      </c>
      <c r="F11" s="13">
        <v>3</v>
      </c>
      <c r="G11" s="13">
        <f t="shared" si="2"/>
        <v>9000</v>
      </c>
      <c r="H11" s="13">
        <v>0</v>
      </c>
      <c r="I11" s="13">
        <f t="shared" si="3"/>
        <v>0</v>
      </c>
      <c r="J11" s="13">
        <f t="shared" si="4"/>
        <v>9000</v>
      </c>
    </row>
    <row r="12" ht="42" customHeight="1" spans="1:10">
      <c r="A12" s="13" t="s">
        <v>17</v>
      </c>
      <c r="B12" s="13">
        <v>0</v>
      </c>
      <c r="C12" s="13">
        <f t="shared" si="0"/>
        <v>0</v>
      </c>
      <c r="D12" s="13">
        <v>5</v>
      </c>
      <c r="E12" s="13">
        <f t="shared" si="1"/>
        <v>30000</v>
      </c>
      <c r="F12" s="13">
        <v>7</v>
      </c>
      <c r="G12" s="13">
        <f t="shared" si="2"/>
        <v>21000</v>
      </c>
      <c r="H12" s="13">
        <v>2</v>
      </c>
      <c r="I12" s="13">
        <f t="shared" si="3"/>
        <v>2000</v>
      </c>
      <c r="J12" s="13">
        <f t="shared" si="4"/>
        <v>53000</v>
      </c>
    </row>
    <row r="13" ht="42" customHeight="1" spans="1:10">
      <c r="A13" s="13" t="s">
        <v>307</v>
      </c>
      <c r="B13" s="13">
        <v>0</v>
      </c>
      <c r="C13" s="13">
        <f t="shared" si="0"/>
        <v>0</v>
      </c>
      <c r="D13" s="13">
        <v>3</v>
      </c>
      <c r="E13" s="13">
        <f t="shared" si="1"/>
        <v>18000</v>
      </c>
      <c r="F13" s="13">
        <v>2</v>
      </c>
      <c r="G13" s="13">
        <f t="shared" si="2"/>
        <v>6000</v>
      </c>
      <c r="H13" s="13">
        <v>1</v>
      </c>
      <c r="I13" s="13">
        <f t="shared" si="3"/>
        <v>1000</v>
      </c>
      <c r="J13" s="13">
        <f t="shared" si="4"/>
        <v>25000</v>
      </c>
    </row>
    <row r="14" ht="42" customHeight="1" spans="1:10">
      <c r="A14" s="13" t="s">
        <v>333</v>
      </c>
      <c r="B14" s="13">
        <v>1</v>
      </c>
      <c r="C14" s="13">
        <f t="shared" si="0"/>
        <v>10000</v>
      </c>
      <c r="D14" s="13">
        <v>2</v>
      </c>
      <c r="E14" s="13">
        <f t="shared" si="1"/>
        <v>12000</v>
      </c>
      <c r="F14" s="13">
        <v>0</v>
      </c>
      <c r="G14" s="13">
        <f t="shared" si="2"/>
        <v>0</v>
      </c>
      <c r="H14" s="13">
        <v>0</v>
      </c>
      <c r="I14" s="13">
        <f t="shared" si="3"/>
        <v>0</v>
      </c>
      <c r="J14" s="13">
        <f t="shared" si="4"/>
        <v>22000</v>
      </c>
    </row>
    <row r="15" ht="42" customHeight="1" spans="1:10">
      <c r="A15" s="13" t="s">
        <v>547</v>
      </c>
      <c r="B15" s="13">
        <v>0</v>
      </c>
      <c r="C15" s="13">
        <f t="shared" si="0"/>
        <v>0</v>
      </c>
      <c r="D15" s="13">
        <v>6</v>
      </c>
      <c r="E15" s="13">
        <f t="shared" si="1"/>
        <v>36000</v>
      </c>
      <c r="F15" s="13">
        <v>2</v>
      </c>
      <c r="G15" s="13">
        <f t="shared" si="2"/>
        <v>6000</v>
      </c>
      <c r="H15" s="13">
        <v>0</v>
      </c>
      <c r="I15" s="13">
        <f t="shared" si="3"/>
        <v>0</v>
      </c>
      <c r="J15" s="13">
        <f t="shared" si="4"/>
        <v>42000</v>
      </c>
    </row>
    <row r="16" ht="42" customHeight="1" spans="1:10">
      <c r="A16" s="13" t="s">
        <v>79</v>
      </c>
      <c r="B16" s="13">
        <v>0</v>
      </c>
      <c r="C16" s="13">
        <f t="shared" si="0"/>
        <v>0</v>
      </c>
      <c r="D16" s="13">
        <v>5</v>
      </c>
      <c r="E16" s="13">
        <f t="shared" si="1"/>
        <v>30000</v>
      </c>
      <c r="F16" s="13">
        <v>5</v>
      </c>
      <c r="G16" s="13">
        <f t="shared" si="2"/>
        <v>15000</v>
      </c>
      <c r="H16" s="13">
        <v>1</v>
      </c>
      <c r="I16" s="13">
        <f t="shared" si="3"/>
        <v>1000</v>
      </c>
      <c r="J16" s="13">
        <f t="shared" si="4"/>
        <v>46000</v>
      </c>
    </row>
    <row r="17" ht="42" customHeight="1" spans="1:10">
      <c r="A17" s="13" t="s">
        <v>440</v>
      </c>
      <c r="B17" s="13">
        <v>0</v>
      </c>
      <c r="C17" s="13">
        <f t="shared" si="0"/>
        <v>0</v>
      </c>
      <c r="D17" s="13">
        <v>8</v>
      </c>
      <c r="E17" s="13">
        <f t="shared" si="1"/>
        <v>48000</v>
      </c>
      <c r="F17" s="13">
        <v>6</v>
      </c>
      <c r="G17" s="13">
        <f t="shared" si="2"/>
        <v>18000</v>
      </c>
      <c r="H17" s="13">
        <v>0</v>
      </c>
      <c r="I17" s="13">
        <f t="shared" si="3"/>
        <v>0</v>
      </c>
      <c r="J17" s="13">
        <f t="shared" si="4"/>
        <v>66000</v>
      </c>
    </row>
    <row r="18" ht="42" customHeight="1" spans="1:10">
      <c r="A18" s="13" t="s">
        <v>580</v>
      </c>
      <c r="B18" s="13">
        <v>1</v>
      </c>
      <c r="C18" s="13">
        <f t="shared" si="0"/>
        <v>10000</v>
      </c>
      <c r="D18" s="13">
        <v>3</v>
      </c>
      <c r="E18" s="13">
        <f t="shared" si="1"/>
        <v>18000</v>
      </c>
      <c r="F18" s="13">
        <v>4</v>
      </c>
      <c r="G18" s="13">
        <f t="shared" si="2"/>
        <v>12000</v>
      </c>
      <c r="H18" s="13">
        <v>0</v>
      </c>
      <c r="I18" s="13">
        <f t="shared" si="3"/>
        <v>0</v>
      </c>
      <c r="J18" s="13">
        <f t="shared" si="4"/>
        <v>40000</v>
      </c>
    </row>
    <row r="19" ht="42" customHeight="1" spans="1:10">
      <c r="A19" s="13" t="s">
        <v>363</v>
      </c>
      <c r="B19" s="13">
        <v>0</v>
      </c>
      <c r="C19" s="13">
        <f t="shared" si="0"/>
        <v>0</v>
      </c>
      <c r="D19" s="13">
        <v>5</v>
      </c>
      <c r="E19" s="13">
        <f t="shared" si="1"/>
        <v>30000</v>
      </c>
      <c r="F19" s="13">
        <v>4</v>
      </c>
      <c r="G19" s="13">
        <f t="shared" si="2"/>
        <v>12000</v>
      </c>
      <c r="H19" s="13">
        <v>1</v>
      </c>
      <c r="I19" s="13">
        <f t="shared" si="3"/>
        <v>1000</v>
      </c>
      <c r="J19" s="13">
        <f t="shared" si="4"/>
        <v>43000</v>
      </c>
    </row>
    <row r="20" ht="42" customHeight="1" spans="1:10">
      <c r="A20" s="13" t="s">
        <v>260</v>
      </c>
      <c r="B20" s="13">
        <v>1</v>
      </c>
      <c r="C20" s="13">
        <f t="shared" si="0"/>
        <v>10000</v>
      </c>
      <c r="D20" s="13">
        <v>1</v>
      </c>
      <c r="E20" s="13">
        <f t="shared" si="1"/>
        <v>6000</v>
      </c>
      <c r="F20" s="13">
        <v>1</v>
      </c>
      <c r="G20" s="13">
        <f t="shared" si="2"/>
        <v>3000</v>
      </c>
      <c r="H20" s="13">
        <v>0</v>
      </c>
      <c r="I20" s="13">
        <f t="shared" si="3"/>
        <v>0</v>
      </c>
      <c r="J20" s="13">
        <f t="shared" si="4"/>
        <v>19000</v>
      </c>
    </row>
    <row r="21" ht="42" customHeight="1" spans="1:10">
      <c r="A21" s="13" t="s">
        <v>497</v>
      </c>
      <c r="B21" s="13">
        <v>1</v>
      </c>
      <c r="C21" s="13">
        <f t="shared" si="0"/>
        <v>10000</v>
      </c>
      <c r="D21" s="13">
        <v>3</v>
      </c>
      <c r="E21" s="13">
        <f t="shared" si="1"/>
        <v>18000</v>
      </c>
      <c r="F21" s="13">
        <v>0</v>
      </c>
      <c r="G21" s="13">
        <f t="shared" si="2"/>
        <v>0</v>
      </c>
      <c r="H21" s="13">
        <v>0</v>
      </c>
      <c r="I21" s="13">
        <f t="shared" si="3"/>
        <v>0</v>
      </c>
      <c r="J21" s="13">
        <f t="shared" si="4"/>
        <v>28000</v>
      </c>
    </row>
    <row r="22" ht="42" customHeight="1" spans="1:10">
      <c r="A22" s="13" t="s">
        <v>639</v>
      </c>
      <c r="B22" s="13">
        <f>SUM(B4:B21)</f>
        <v>10</v>
      </c>
      <c r="C22" s="13">
        <f t="shared" si="0"/>
        <v>100000</v>
      </c>
      <c r="D22" s="13">
        <f>SUM(D4:D21)</f>
        <v>67</v>
      </c>
      <c r="E22" s="13">
        <f t="shared" si="1"/>
        <v>402000</v>
      </c>
      <c r="F22" s="13">
        <v>55</v>
      </c>
      <c r="G22" s="13">
        <f t="shared" si="2"/>
        <v>165000</v>
      </c>
      <c r="H22" s="13">
        <f>SUM(H4:H21)</f>
        <v>11</v>
      </c>
      <c r="I22" s="13">
        <f t="shared" si="3"/>
        <v>11000</v>
      </c>
      <c r="J22" s="13">
        <f t="shared" si="4"/>
        <v>678000</v>
      </c>
    </row>
    <row r="23" ht="37.5" customHeight="1" spans="1:10">
      <c r="A23" s="18"/>
      <c r="B23" s="18"/>
      <c r="C23" s="18"/>
      <c r="D23" s="18"/>
      <c r="E23" s="18"/>
      <c r="F23" s="18"/>
      <c r="G23" s="18"/>
      <c r="H23" s="18"/>
      <c r="I23" s="18"/>
      <c r="J23" s="18"/>
    </row>
  </sheetData>
  <mergeCells count="4">
    <mergeCell ref="A1:J1"/>
    <mergeCell ref="A2:B2"/>
    <mergeCell ref="H2:J2"/>
    <mergeCell ref="A23:J23"/>
  </mergeCells>
  <pageMargins left="0.31496062992126" right="0.236220472440945" top="0.748031496062992" bottom="0.748031496062992" header="0.31496062992126" footer="0.31496062992126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1" sqref="A1:K1"/>
    </sheetView>
  </sheetViews>
  <sheetFormatPr defaultColWidth="9" defaultRowHeight="13.5" outlineLevelRow="3"/>
  <cols>
    <col min="1" max="1" width="5.25" customWidth="1"/>
    <col min="2" max="2" width="6.5" style="2" customWidth="1"/>
    <col min="3" max="3" width="29.5" customWidth="1"/>
    <col min="4" max="4" width="5.75" style="1" customWidth="1"/>
    <col min="5" max="5" width="16.125" style="1" customWidth="1"/>
    <col min="6" max="6" width="14.25" customWidth="1"/>
    <col min="7" max="7" width="20.125" style="1" customWidth="1"/>
    <col min="8" max="8" width="7.625" style="1" customWidth="1"/>
    <col min="9" max="9" width="17.875" style="1" customWidth="1"/>
    <col min="10" max="10" width="8.125" style="1" customWidth="1"/>
  </cols>
  <sheetData>
    <row r="1" ht="31.15" customHeight="1" spans="1:11">
      <c r="A1" s="3" t="s">
        <v>640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6" customHeight="1" spans="1:1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" t="s">
        <v>8</v>
      </c>
      <c r="H2" s="6" t="s">
        <v>9</v>
      </c>
      <c r="I2" s="6" t="s">
        <v>10</v>
      </c>
      <c r="J2" s="6" t="s">
        <v>11</v>
      </c>
      <c r="K2" s="13" t="s">
        <v>12</v>
      </c>
    </row>
    <row r="3" s="1" customFormat="1" ht="36" customHeight="1" spans="1:11">
      <c r="A3" s="7">
        <v>1</v>
      </c>
      <c r="B3" s="8" t="s">
        <v>641</v>
      </c>
      <c r="C3" s="9" t="s">
        <v>642</v>
      </c>
      <c r="D3" s="9" t="s">
        <v>643</v>
      </c>
      <c r="E3" s="8" t="s">
        <v>39</v>
      </c>
      <c r="F3" s="10" t="s">
        <v>644</v>
      </c>
      <c r="G3" s="7" t="s">
        <v>645</v>
      </c>
      <c r="H3" s="7" t="s">
        <v>646</v>
      </c>
      <c r="I3" s="7" t="s">
        <v>647</v>
      </c>
      <c r="J3" s="10">
        <v>6000</v>
      </c>
      <c r="K3" s="13" t="s">
        <v>592</v>
      </c>
    </row>
    <row r="4" ht="36" customHeight="1" spans="1:11">
      <c r="A4" s="7">
        <v>2</v>
      </c>
      <c r="B4" s="11"/>
      <c r="C4" s="11"/>
      <c r="D4" s="11"/>
      <c r="E4" s="12"/>
      <c r="F4" s="10"/>
      <c r="G4" s="7"/>
      <c r="H4" s="7"/>
      <c r="I4" s="7"/>
      <c r="J4" s="10"/>
      <c r="K4" s="14"/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</vt:lpstr>
      <vt:lpstr>Sheet2</vt:lpstr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叶子</cp:lastModifiedBy>
  <dcterms:created xsi:type="dcterms:W3CDTF">2006-09-13T11:21:00Z</dcterms:created>
  <dcterms:modified xsi:type="dcterms:W3CDTF">2022-10-11T04:27:21Z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C43170D6655845639A0B9FC282A5FACC</vt:lpwstr>
  </property>
  <property fmtid="{D5CDD505-2E9C-101B-9397-08002B2CF9AE}" pid="3" name="KSOProductBuildVer">
    <vt:lpwstr>2052-11.1.0.12358</vt:lpwstr>
  </property>
</Properties>
</file>