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2年第一季度" sheetId="8" r:id="rId1"/>
    <sheet name="第二季度" sheetId="9" r:id="rId2"/>
    <sheet name="第三季度" sheetId="10" r:id="rId3"/>
    <sheet name="第四季度" sheetId="11" r:id="rId4"/>
  </sheets>
  <calcPr calcId="144525"/>
</workbook>
</file>

<file path=xl/sharedStrings.xml><?xml version="1.0" encoding="utf-8"?>
<sst xmlns="http://schemas.openxmlformats.org/spreadsheetml/2006/main" count="176" uniqueCount="69">
  <si>
    <r>
      <rPr>
        <b/>
        <sz val="16"/>
        <color rgb="FF000000"/>
        <rFont val="宋体"/>
        <charset val="134"/>
      </rPr>
      <t xml:space="preserve">   </t>
    </r>
    <r>
      <rPr>
        <b/>
        <u/>
        <sz val="16"/>
        <color rgb="FF000000"/>
        <rFont val="宋体"/>
        <charset val="134"/>
      </rPr>
      <t xml:space="preserve">  方略村 </t>
    </r>
    <r>
      <rPr>
        <b/>
        <sz val="16"/>
        <color rgb="FF000000"/>
        <rFont val="宋体"/>
        <charset val="134"/>
      </rPr>
      <t>村2022年第1季度单据移交登记</t>
    </r>
  </si>
  <si>
    <t>日期：2022年03月31日</t>
  </si>
  <si>
    <t>单位：元</t>
  </si>
  <si>
    <t>收       入</t>
  </si>
  <si>
    <t>支       出</t>
  </si>
  <si>
    <t>序号</t>
  </si>
  <si>
    <t>凭证</t>
  </si>
  <si>
    <t>项目名称</t>
  </si>
  <si>
    <t>金  额</t>
  </si>
  <si>
    <t>单据数</t>
  </si>
  <si>
    <t>资金去向</t>
  </si>
  <si>
    <t>十堰森茂有害生物防治有限公司清理补助资金</t>
  </si>
  <si>
    <t>专户</t>
  </si>
  <si>
    <t>一组门前塘堰整修工程款</t>
  </si>
  <si>
    <t>2021第三季度光伏收益</t>
  </si>
  <si>
    <t>五组塘堰清淤工程款</t>
  </si>
  <si>
    <t>转移支付.主职工资等7项</t>
  </si>
  <si>
    <t>二组腰塘塘堰整修工程款</t>
  </si>
  <si>
    <t>农村公路建设资金</t>
  </si>
  <si>
    <t>疫情购买口罩费用</t>
  </si>
  <si>
    <t>应收款</t>
  </si>
  <si>
    <t>2021天然林项目资金</t>
  </si>
  <si>
    <t>村办公室购买办公耗材</t>
  </si>
  <si>
    <t>董家湾.井边湾美丽乡村建设项目战略金</t>
  </si>
  <si>
    <t>村杂工费用周传芳等63人</t>
  </si>
  <si>
    <t>疫情防控员工资</t>
  </si>
  <si>
    <t>接送村民打疫苗费用</t>
  </si>
  <si>
    <t>工作经费</t>
  </si>
  <si>
    <t>村办公室桶装水2021</t>
  </si>
  <si>
    <t>旱改水项目管护费</t>
  </si>
  <si>
    <t>公厕水电维修费用</t>
  </si>
  <si>
    <t>2019年美丽乡村建设资金</t>
  </si>
  <si>
    <t>农财</t>
  </si>
  <si>
    <t>村办公室换玻璃费用</t>
  </si>
  <si>
    <t>四斗河小桥建设资金</t>
  </si>
  <si>
    <t>交通</t>
  </si>
  <si>
    <t>村栽树，打扫卫生等用工费用</t>
  </si>
  <si>
    <t>古树管护费</t>
  </si>
  <si>
    <t>夹沟至凹上湾村级公路加宽工程款</t>
  </si>
  <si>
    <t>户厕改造资金</t>
  </si>
  <si>
    <t>预算</t>
  </si>
  <si>
    <t>2021第一至三季度光伏收益分配</t>
  </si>
  <si>
    <t>厕所革命资金（公厕）</t>
  </si>
  <si>
    <t>村内用工费用</t>
  </si>
  <si>
    <t>2021年干部工资</t>
  </si>
  <si>
    <t>美丽乡村审计费</t>
  </si>
  <si>
    <t>美丽乡村监理费</t>
  </si>
  <si>
    <t>2021天然林管护员工资</t>
  </si>
  <si>
    <t>6.7.8组机耕路用挖机费用</t>
  </si>
  <si>
    <t>村全覆盖挖防火带费用</t>
  </si>
  <si>
    <t>一事一议岗子独屋塘堰硬化工程款</t>
  </si>
  <si>
    <t>2019年美丽乡村建设工程款</t>
  </si>
  <si>
    <t>四斗河小桥建设工程款</t>
  </si>
  <si>
    <t>户厕改造工程款</t>
  </si>
  <si>
    <t>新建公厕</t>
  </si>
  <si>
    <t>本期合计</t>
  </si>
  <si>
    <t>支出合计</t>
  </si>
  <si>
    <t>上期余额</t>
  </si>
  <si>
    <t>本期余额</t>
  </si>
  <si>
    <t>报账员：</t>
  </si>
  <si>
    <t>会计：罗双梅</t>
  </si>
  <si>
    <r>
      <rPr>
        <b/>
        <sz val="16"/>
        <color rgb="FF000000"/>
        <rFont val="宋体"/>
        <charset val="134"/>
      </rPr>
      <t xml:space="preserve">   </t>
    </r>
    <r>
      <rPr>
        <b/>
        <u/>
        <sz val="16"/>
        <color rgb="FF000000"/>
        <rFont val="宋体"/>
        <charset val="134"/>
      </rPr>
      <t xml:space="preserve">  方略村 </t>
    </r>
    <r>
      <rPr>
        <b/>
        <sz val="16"/>
        <color rgb="FF000000"/>
        <rFont val="宋体"/>
        <charset val="134"/>
      </rPr>
      <t>村2022年第2季度单据移交登记</t>
    </r>
  </si>
  <si>
    <t>日期：2022-06-30</t>
  </si>
  <si>
    <t>单据张数</t>
  </si>
  <si>
    <t>负责人：</t>
  </si>
  <si>
    <t>会计：</t>
  </si>
  <si>
    <r>
      <rPr>
        <b/>
        <sz val="16"/>
        <color rgb="FF000000"/>
        <rFont val="宋体"/>
        <charset val="134"/>
      </rPr>
      <t xml:space="preserve">   </t>
    </r>
    <r>
      <rPr>
        <b/>
        <u/>
        <sz val="16"/>
        <color rgb="FF000000"/>
        <rFont val="宋体"/>
        <charset val="134"/>
      </rPr>
      <t xml:space="preserve">  方略村 </t>
    </r>
    <r>
      <rPr>
        <b/>
        <sz val="16"/>
        <color rgb="FF000000"/>
        <rFont val="宋体"/>
        <charset val="134"/>
      </rPr>
      <t>村2022年第3季度单据移交登记</t>
    </r>
  </si>
  <si>
    <t>日期：2022-09-30</t>
  </si>
  <si>
    <r>
      <rPr>
        <b/>
        <sz val="16"/>
        <color rgb="FF000000"/>
        <rFont val="宋体"/>
        <charset val="134"/>
      </rPr>
      <t xml:space="preserve">   </t>
    </r>
    <r>
      <rPr>
        <b/>
        <u/>
        <sz val="16"/>
        <color rgb="FF000000"/>
        <rFont val="宋体"/>
        <charset val="134"/>
      </rPr>
      <t xml:space="preserve">  方略村 </t>
    </r>
    <r>
      <rPr>
        <b/>
        <sz val="16"/>
        <color rgb="FF000000"/>
        <rFont val="宋体"/>
        <charset val="134"/>
      </rPr>
      <t>村2021年第4季度单据移交登记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</si>
</sst>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.00_);\(0.00\)"/>
    <numFmt numFmtId="43" formatCode="_ * #,##0.00_ ;_ * \-#,##0.00_ ;_ * &quot;-&quot;??_ ;_ @_ "/>
    <numFmt numFmtId="177" formatCode="_-&quot;￥&quot;* #,##0.00_-;\-&quot;￥&quot;* #,##0.00_-;_-&quot;￥&quot;* &quot;-&quot;??_-;_-@_-"/>
    <numFmt numFmtId="178" formatCode="#,##0.00_ ;[Red]\-#,##0.00\ "/>
    <numFmt numFmtId="41" formatCode="_ * #,##0_ ;_ * \-#,##0_ ;_ * &quot;-&quot;_ ;_ @_ "/>
    <numFmt numFmtId="179" formatCode="0.00_ "/>
    <numFmt numFmtId="44" formatCode="_ &quot;￥&quot;* #,##0.00_ ;_ &quot;￥&quot;* \-#,##0.00_ ;_ &quot;￥&quot;* &quot;-&quot;??_ ;_ @_ "/>
    <numFmt numFmtId="180" formatCode="#,##0.00_);[Red]\(#,##0.00\)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b/>
      <sz val="9"/>
      <color indexed="8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5" borderId="2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2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24" borderId="25" applyNumberFormat="0" applyAlignment="0" applyProtection="0">
      <alignment vertical="center"/>
    </xf>
    <xf numFmtId="0" fontId="28" fillId="24" borderId="20" applyNumberFormat="0" applyAlignment="0" applyProtection="0">
      <alignment vertical="center"/>
    </xf>
    <xf numFmtId="0" fontId="29" fillId="26" borderId="2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8" xfId="50" applyFont="1" applyFill="1" applyBorder="1" applyAlignment="1">
      <alignment horizontal="center" vertical="center" wrapText="1"/>
    </xf>
    <xf numFmtId="178" fontId="5" fillId="3" borderId="8" xfId="5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0" fontId="5" fillId="0" borderId="8" xfId="50" applyFont="1" applyFill="1" applyBorder="1" applyAlignment="1">
      <alignment horizontal="center" vertical="center" wrapText="1"/>
    </xf>
    <xf numFmtId="0" fontId="7" fillId="0" borderId="8" xfId="5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8" xfId="50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 wrapText="1"/>
    </xf>
    <xf numFmtId="178" fontId="5" fillId="3" borderId="8" xfId="49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9" fontId="4" fillId="0" borderId="14" xfId="0" applyNumberFormat="1" applyFont="1" applyFill="1" applyBorder="1" applyAlignment="1">
      <alignment vertical="center"/>
    </xf>
    <xf numFmtId="44" fontId="4" fillId="0" borderId="15" xfId="4" applyNumberFormat="1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left" vertical="center"/>
    </xf>
    <xf numFmtId="178" fontId="5" fillId="2" borderId="8" xfId="0" applyNumberFormat="1" applyFont="1" applyFill="1" applyBorder="1" applyAlignment="1">
      <alignment horizontal="right" vertical="center"/>
    </xf>
    <xf numFmtId="0" fontId="10" fillId="2" borderId="8" xfId="0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44" fontId="4" fillId="0" borderId="13" xfId="4" applyNumberFormat="1" applyFont="1" applyBorder="1" applyAlignment="1">
      <alignment horizontal="center" vertical="center"/>
    </xf>
    <xf numFmtId="44" fontId="4" fillId="0" borderId="7" xfId="4" applyNumberFormat="1" applyFont="1" applyBorder="1" applyAlignment="1">
      <alignment horizontal="center" vertical="center"/>
    </xf>
    <xf numFmtId="179" fontId="4" fillId="0" borderId="8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8" xfId="50" applyFont="1" applyFill="1" applyBorder="1" applyAlignment="1">
      <alignment horizontal="center" vertical="center" wrapText="1"/>
    </xf>
    <xf numFmtId="49" fontId="5" fillId="3" borderId="8" xfId="5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8" xfId="5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0" fillId="0" borderId="8" xfId="5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176" fontId="6" fillId="5" borderId="8" xfId="0" applyNumberFormat="1" applyFont="1" applyFill="1" applyBorder="1" applyAlignment="1">
      <alignment vertical="center"/>
    </xf>
    <xf numFmtId="44" fontId="4" fillId="0" borderId="8" xfId="4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178" fontId="5" fillId="6" borderId="8" xfId="0" applyNumberFormat="1" applyFont="1" applyFill="1" applyBorder="1" applyAlignment="1">
      <alignment horizontal="right" vertical="center"/>
    </xf>
    <xf numFmtId="0" fontId="5" fillId="7" borderId="8" xfId="0" applyFont="1" applyFill="1" applyBorder="1" applyAlignment="1">
      <alignment horizontal="left" vertical="center" wrapText="1"/>
    </xf>
    <xf numFmtId="178" fontId="5" fillId="7" borderId="8" xfId="0" applyNumberFormat="1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left" vertical="center" wrapText="1"/>
    </xf>
    <xf numFmtId="178" fontId="5" fillId="4" borderId="8" xfId="0" applyNumberFormat="1" applyFont="1" applyFill="1" applyBorder="1" applyAlignment="1">
      <alignment horizontal="right" vertical="center"/>
    </xf>
    <xf numFmtId="0" fontId="5" fillId="0" borderId="8" xfId="5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0" borderId="8" xfId="50" applyFont="1" applyFill="1" applyBorder="1" applyAlignment="1">
      <alignment horizontal="left" vertical="center"/>
    </xf>
    <xf numFmtId="180" fontId="5" fillId="4" borderId="8" xfId="0" applyNumberFormat="1" applyFont="1" applyFill="1" applyBorder="1" applyAlignment="1">
      <alignment horizontal="right" vertical="center"/>
    </xf>
    <xf numFmtId="0" fontId="5" fillId="7" borderId="8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4" workbookViewId="0">
      <selection activeCell="E32" sqref="E32"/>
    </sheetView>
  </sheetViews>
  <sheetFormatPr defaultColWidth="9" defaultRowHeight="12.95" customHeight="1"/>
  <cols>
    <col min="1" max="1" width="3.25" style="2" customWidth="1"/>
    <col min="2" max="2" width="4.125" style="2" customWidth="1"/>
    <col min="3" max="3" width="35.25" style="1" customWidth="1"/>
    <col min="4" max="4" width="15.625" style="1" customWidth="1"/>
    <col min="5" max="5" width="6.375" style="2" customWidth="1"/>
    <col min="6" max="6" width="10.625" style="1" customWidth="1"/>
    <col min="7" max="7" width="2" style="1" customWidth="1"/>
    <col min="8" max="8" width="4.5" style="2" customWidth="1"/>
    <col min="9" max="9" width="4.625" style="2" customWidth="1"/>
    <col min="10" max="10" width="27.75" style="1" customWidth="1"/>
    <col min="11" max="11" width="15.625" style="1" customWidth="1"/>
    <col min="12" max="12" width="6.5" style="1" customWidth="1"/>
    <col min="13" max="13" width="8.75" style="1" customWidth="1"/>
    <col min="14" max="14" width="9" style="1"/>
    <col min="15" max="15" width="14" style="1" customWidth="1"/>
    <col min="16" max="16384" width="9" style="1"/>
  </cols>
  <sheetData>
    <row r="1" s="1" customFormat="1" customHeight="1" spans="1:9">
      <c r="A1" s="2"/>
      <c r="B1" s="2"/>
      <c r="E1" s="2"/>
      <c r="H1" s="2"/>
      <c r="I1" s="2"/>
    </row>
    <row r="2" s="1" customFormat="1" customHeight="1" spans="1:9">
      <c r="A2" s="2"/>
      <c r="B2" s="2"/>
      <c r="E2" s="2"/>
      <c r="H2" s="2"/>
      <c r="I2" s="2"/>
    </row>
    <row r="3" s="1" customFormat="1" ht="20.1" customHeight="1" spans="1:13">
      <c r="A3" s="3" t="s">
        <v>0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customHeight="1" spans="1:13">
      <c r="A4" s="5" t="s">
        <v>1</v>
      </c>
      <c r="B4" s="5"/>
      <c r="C4" s="5"/>
      <c r="D4" s="6"/>
      <c r="E4" s="4"/>
      <c r="F4" s="4"/>
      <c r="G4" s="4"/>
      <c r="H4" s="4"/>
      <c r="I4" s="4"/>
      <c r="J4" s="4"/>
      <c r="K4" s="4"/>
      <c r="L4" s="38" t="s">
        <v>2</v>
      </c>
      <c r="M4" s="38"/>
    </row>
    <row r="5" s="1" customFormat="1" customHeight="1" spans="1:13">
      <c r="A5" s="7" t="s">
        <v>3</v>
      </c>
      <c r="B5" s="8"/>
      <c r="C5" s="8"/>
      <c r="D5" s="8"/>
      <c r="E5" s="8"/>
      <c r="F5" s="9"/>
      <c r="G5" s="10"/>
      <c r="H5" s="11" t="s">
        <v>4</v>
      </c>
      <c r="I5" s="8"/>
      <c r="J5" s="8"/>
      <c r="K5" s="8"/>
      <c r="L5" s="8"/>
      <c r="M5" s="39"/>
    </row>
    <row r="6" s="1" customFormat="1" customHeight="1" spans="1:13">
      <c r="A6" s="12" t="s">
        <v>5</v>
      </c>
      <c r="B6" s="13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5"/>
      <c r="H6" s="14" t="s">
        <v>5</v>
      </c>
      <c r="I6" s="14" t="s">
        <v>6</v>
      </c>
      <c r="J6" s="14" t="s">
        <v>7</v>
      </c>
      <c r="K6" s="14" t="s">
        <v>8</v>
      </c>
      <c r="L6" s="14" t="s">
        <v>9</v>
      </c>
      <c r="M6" s="40" t="s">
        <v>10</v>
      </c>
    </row>
    <row r="7" s="1" customFormat="1" customHeight="1" spans="1:13">
      <c r="A7" s="12">
        <v>1</v>
      </c>
      <c r="B7" s="13"/>
      <c r="C7" s="80" t="s">
        <v>11</v>
      </c>
      <c r="D7" s="42">
        <v>16425</v>
      </c>
      <c r="E7" s="14"/>
      <c r="F7" s="19" t="s">
        <v>12</v>
      </c>
      <c r="G7" s="15"/>
      <c r="H7" s="14">
        <v>1</v>
      </c>
      <c r="I7" s="14"/>
      <c r="J7" s="41" t="s">
        <v>13</v>
      </c>
      <c r="K7" s="42">
        <v>47896</v>
      </c>
      <c r="L7" s="66"/>
      <c r="M7" s="44" t="s">
        <v>12</v>
      </c>
    </row>
    <row r="8" s="1" customFormat="1" customHeight="1" spans="1:13">
      <c r="A8" s="12">
        <v>2</v>
      </c>
      <c r="B8" s="13"/>
      <c r="C8" s="81" t="s">
        <v>14</v>
      </c>
      <c r="D8" s="42">
        <v>34018.62</v>
      </c>
      <c r="E8" s="14"/>
      <c r="F8" s="19" t="s">
        <v>12</v>
      </c>
      <c r="G8" s="15"/>
      <c r="H8" s="14">
        <v>2</v>
      </c>
      <c r="I8" s="14"/>
      <c r="J8" s="81" t="s">
        <v>15</v>
      </c>
      <c r="K8" s="42">
        <v>22730</v>
      </c>
      <c r="L8" s="66"/>
      <c r="M8" s="44" t="s">
        <v>12</v>
      </c>
    </row>
    <row r="9" s="1" customFormat="1" customHeight="1" spans="1:13">
      <c r="A9" s="12">
        <v>3</v>
      </c>
      <c r="B9" s="13"/>
      <c r="C9" s="81" t="s">
        <v>16</v>
      </c>
      <c r="D9" s="42">
        <v>99606</v>
      </c>
      <c r="E9" s="14"/>
      <c r="F9" s="19" t="s">
        <v>12</v>
      </c>
      <c r="G9" s="15"/>
      <c r="H9" s="14">
        <v>3</v>
      </c>
      <c r="I9" s="14"/>
      <c r="J9" s="81" t="s">
        <v>17</v>
      </c>
      <c r="K9" s="42">
        <v>11300</v>
      </c>
      <c r="L9" s="28"/>
      <c r="M9" s="44" t="s">
        <v>12</v>
      </c>
    </row>
    <row r="10" s="1" customFormat="1" ht="18" customHeight="1" spans="1:13">
      <c r="A10" s="12">
        <v>4</v>
      </c>
      <c r="B10" s="13"/>
      <c r="C10" s="82" t="s">
        <v>18</v>
      </c>
      <c r="D10" s="83">
        <v>100000</v>
      </c>
      <c r="E10" s="14"/>
      <c r="F10" s="19" t="s">
        <v>12</v>
      </c>
      <c r="G10" s="15"/>
      <c r="H10" s="14">
        <v>4</v>
      </c>
      <c r="I10" s="14"/>
      <c r="J10" s="79" t="s">
        <v>19</v>
      </c>
      <c r="K10" s="28">
        <v>585.8</v>
      </c>
      <c r="L10" s="66"/>
      <c r="M10" s="44" t="s">
        <v>20</v>
      </c>
    </row>
    <row r="11" s="1" customFormat="1" customHeight="1" spans="1:13">
      <c r="A11" s="12">
        <v>5</v>
      </c>
      <c r="B11" s="13"/>
      <c r="C11" s="84" t="s">
        <v>21</v>
      </c>
      <c r="D11" s="85">
        <v>63484.1</v>
      </c>
      <c r="E11" s="14"/>
      <c r="F11" s="19" t="s">
        <v>12</v>
      </c>
      <c r="G11" s="15"/>
      <c r="H11" s="14">
        <v>5</v>
      </c>
      <c r="I11" s="14"/>
      <c r="J11" s="81" t="s">
        <v>22</v>
      </c>
      <c r="K11" s="42">
        <v>6613.5</v>
      </c>
      <c r="L11" s="66"/>
      <c r="M11" s="44" t="s">
        <v>12</v>
      </c>
    </row>
    <row r="12" s="1" customFormat="1" customHeight="1" spans="1:13">
      <c r="A12" s="12">
        <v>6</v>
      </c>
      <c r="B12" s="13"/>
      <c r="C12" s="86" t="s">
        <v>23</v>
      </c>
      <c r="D12" s="87">
        <v>143000</v>
      </c>
      <c r="E12" s="14"/>
      <c r="F12" s="19" t="s">
        <v>12</v>
      </c>
      <c r="G12" s="15"/>
      <c r="H12" s="14">
        <v>6</v>
      </c>
      <c r="I12" s="14"/>
      <c r="J12" s="81" t="s">
        <v>24</v>
      </c>
      <c r="K12" s="42">
        <v>6340</v>
      </c>
      <c r="L12" s="66"/>
      <c r="M12" s="44" t="s">
        <v>12</v>
      </c>
    </row>
    <row r="13" s="1" customFormat="1" customHeight="1" spans="1:13">
      <c r="A13" s="12">
        <v>7</v>
      </c>
      <c r="B13" s="13"/>
      <c r="C13" s="81" t="s">
        <v>25</v>
      </c>
      <c r="D13" s="42">
        <v>7500</v>
      </c>
      <c r="E13" s="14"/>
      <c r="F13" s="19" t="s">
        <v>12</v>
      </c>
      <c r="G13" s="15"/>
      <c r="H13" s="14">
        <v>7</v>
      </c>
      <c r="I13" s="14"/>
      <c r="J13" s="81" t="s">
        <v>26</v>
      </c>
      <c r="K13" s="42">
        <v>3240</v>
      </c>
      <c r="L13" s="66"/>
      <c r="M13" s="44" t="s">
        <v>12</v>
      </c>
    </row>
    <row r="14" s="1" customFormat="1" customHeight="1" spans="1:13">
      <c r="A14" s="12">
        <v>8</v>
      </c>
      <c r="B14" s="13"/>
      <c r="C14" s="88" t="s">
        <v>27</v>
      </c>
      <c r="D14" s="18">
        <v>1000</v>
      </c>
      <c r="E14" s="14"/>
      <c r="F14" s="19" t="s">
        <v>12</v>
      </c>
      <c r="G14" s="15"/>
      <c r="H14" s="14">
        <v>8</v>
      </c>
      <c r="I14" s="14"/>
      <c r="J14" s="41" t="s">
        <v>28</v>
      </c>
      <c r="K14" s="42">
        <v>3000</v>
      </c>
      <c r="L14" s="51"/>
      <c r="M14" s="44" t="s">
        <v>12</v>
      </c>
    </row>
    <row r="15" s="1" customFormat="1" customHeight="1" spans="1:13">
      <c r="A15" s="12">
        <v>9</v>
      </c>
      <c r="B15" s="13"/>
      <c r="C15" s="88" t="s">
        <v>29</v>
      </c>
      <c r="D15" s="18">
        <v>29500</v>
      </c>
      <c r="E15" s="14"/>
      <c r="F15" s="22" t="s">
        <v>20</v>
      </c>
      <c r="G15" s="15"/>
      <c r="H15" s="14">
        <v>9</v>
      </c>
      <c r="I15" s="14"/>
      <c r="J15" s="81" t="s">
        <v>30</v>
      </c>
      <c r="K15" s="42">
        <v>1850</v>
      </c>
      <c r="L15" s="51"/>
      <c r="M15" s="44" t="s">
        <v>12</v>
      </c>
    </row>
    <row r="16" s="1" customFormat="1" customHeight="1" spans="1:13">
      <c r="A16" s="12">
        <v>10</v>
      </c>
      <c r="B16" s="13"/>
      <c r="C16" s="88" t="s">
        <v>31</v>
      </c>
      <c r="D16" s="18">
        <v>900000</v>
      </c>
      <c r="E16" s="14"/>
      <c r="F16" s="22" t="s">
        <v>32</v>
      </c>
      <c r="G16" s="15"/>
      <c r="H16" s="14">
        <v>10</v>
      </c>
      <c r="I16" s="14"/>
      <c r="J16" s="81" t="s">
        <v>33</v>
      </c>
      <c r="K16" s="42">
        <v>1550</v>
      </c>
      <c r="L16" s="51"/>
      <c r="M16" s="44" t="s">
        <v>12</v>
      </c>
    </row>
    <row r="17" s="1" customFormat="1" customHeight="1" spans="1:13">
      <c r="A17" s="12">
        <v>11</v>
      </c>
      <c r="B17" s="13"/>
      <c r="C17" s="88" t="s">
        <v>34</v>
      </c>
      <c r="D17" s="18">
        <v>300000</v>
      </c>
      <c r="E17" s="14"/>
      <c r="F17" s="22" t="s">
        <v>35</v>
      </c>
      <c r="G17" s="15"/>
      <c r="H17" s="14">
        <v>11</v>
      </c>
      <c r="I17" s="14"/>
      <c r="J17" s="81" t="s">
        <v>36</v>
      </c>
      <c r="K17" s="42">
        <v>21700</v>
      </c>
      <c r="L17" s="51"/>
      <c r="M17" s="44" t="s">
        <v>12</v>
      </c>
    </row>
    <row r="18" s="1" customFormat="1" customHeight="1" spans="1:13">
      <c r="A18" s="12">
        <v>12</v>
      </c>
      <c r="B18" s="13"/>
      <c r="C18" s="89" t="s">
        <v>37</v>
      </c>
      <c r="D18" s="47">
        <v>300</v>
      </c>
      <c r="E18" s="14"/>
      <c r="F18" s="19" t="s">
        <v>12</v>
      </c>
      <c r="G18" s="15"/>
      <c r="H18" s="14">
        <v>12</v>
      </c>
      <c r="I18" s="14"/>
      <c r="J18" s="82" t="s">
        <v>38</v>
      </c>
      <c r="K18" s="83">
        <v>171851.32</v>
      </c>
      <c r="L18" s="51"/>
      <c r="M18" s="44" t="s">
        <v>12</v>
      </c>
    </row>
    <row r="19" s="1" customFormat="1" customHeight="1" spans="1:13">
      <c r="A19" s="12">
        <v>13</v>
      </c>
      <c r="B19" s="13"/>
      <c r="C19" s="90" t="s">
        <v>39</v>
      </c>
      <c r="D19" s="18">
        <v>162000</v>
      </c>
      <c r="E19" s="14"/>
      <c r="F19" s="22" t="s">
        <v>40</v>
      </c>
      <c r="G19" s="15"/>
      <c r="H19" s="14">
        <v>13</v>
      </c>
      <c r="I19" s="14"/>
      <c r="J19" s="89" t="s">
        <v>41</v>
      </c>
      <c r="K19" s="47">
        <v>98080</v>
      </c>
      <c r="L19" s="51"/>
      <c r="M19" s="44" t="s">
        <v>12</v>
      </c>
    </row>
    <row r="20" s="1" customFormat="1" customHeight="1" spans="1:13">
      <c r="A20" s="12">
        <v>14</v>
      </c>
      <c r="B20" s="13"/>
      <c r="C20" s="90" t="s">
        <v>42</v>
      </c>
      <c r="D20" s="18">
        <v>50000</v>
      </c>
      <c r="E20" s="14"/>
      <c r="F20" s="22" t="s">
        <v>40</v>
      </c>
      <c r="G20" s="15"/>
      <c r="H20" s="14">
        <v>14</v>
      </c>
      <c r="I20" s="14"/>
      <c r="J20" s="89" t="s">
        <v>43</v>
      </c>
      <c r="K20" s="47">
        <v>6890</v>
      </c>
      <c r="L20" s="51"/>
      <c r="M20" s="44" t="s">
        <v>12</v>
      </c>
    </row>
    <row r="21" s="1" customFormat="1" customHeight="1" spans="1:13">
      <c r="A21" s="12"/>
      <c r="B21" s="13"/>
      <c r="C21" s="24"/>
      <c r="D21" s="18"/>
      <c r="E21" s="14"/>
      <c r="F21" s="22"/>
      <c r="G21" s="15"/>
      <c r="H21" s="14">
        <v>15</v>
      </c>
      <c r="I21" s="14"/>
      <c r="J21" s="89" t="s">
        <v>44</v>
      </c>
      <c r="K21" s="47">
        <v>153000</v>
      </c>
      <c r="L21" s="51"/>
      <c r="M21" s="44" t="s">
        <v>12</v>
      </c>
    </row>
    <row r="22" s="1" customFormat="1" customHeight="1" spans="1:13">
      <c r="A22" s="12"/>
      <c r="B22" s="13"/>
      <c r="C22" s="24"/>
      <c r="D22" s="18"/>
      <c r="E22" s="14"/>
      <c r="F22" s="22"/>
      <c r="G22" s="15"/>
      <c r="H22" s="14">
        <v>16</v>
      </c>
      <c r="I22" s="14"/>
      <c r="J22" s="86" t="s">
        <v>45</v>
      </c>
      <c r="K22" s="91">
        <v>30000</v>
      </c>
      <c r="L22" s="51"/>
      <c r="M22" s="44" t="s">
        <v>12</v>
      </c>
    </row>
    <row r="23" s="1" customFormat="1" customHeight="1" spans="1:13">
      <c r="A23" s="12"/>
      <c r="B23" s="13"/>
      <c r="C23" s="24"/>
      <c r="D23" s="18"/>
      <c r="E23" s="14"/>
      <c r="F23" s="22"/>
      <c r="G23" s="15"/>
      <c r="H23" s="14">
        <v>17</v>
      </c>
      <c r="I23" s="14"/>
      <c r="J23" s="86" t="s">
        <v>46</v>
      </c>
      <c r="K23" s="91">
        <v>48000</v>
      </c>
      <c r="L23" s="51"/>
      <c r="M23" s="44" t="s">
        <v>12</v>
      </c>
    </row>
    <row r="24" s="1" customFormat="1" customHeight="1" spans="1:13">
      <c r="A24" s="12"/>
      <c r="B24" s="13"/>
      <c r="C24" s="25"/>
      <c r="D24" s="26"/>
      <c r="E24" s="14"/>
      <c r="F24" s="22"/>
      <c r="G24" s="15"/>
      <c r="H24" s="14">
        <v>18</v>
      </c>
      <c r="I24" s="14"/>
      <c r="J24" s="92" t="s">
        <v>47</v>
      </c>
      <c r="K24" s="85">
        <v>8000</v>
      </c>
      <c r="L24" s="51"/>
      <c r="M24" s="44" t="s">
        <v>12</v>
      </c>
    </row>
    <row r="25" s="1" customFormat="1" customHeight="1" spans="1:13">
      <c r="A25" s="12"/>
      <c r="B25" s="13"/>
      <c r="C25" s="24"/>
      <c r="D25" s="18"/>
      <c r="E25" s="14"/>
      <c r="F25" s="22"/>
      <c r="G25" s="15"/>
      <c r="H25" s="14">
        <v>19</v>
      </c>
      <c r="I25" s="14"/>
      <c r="J25" s="92" t="s">
        <v>48</v>
      </c>
      <c r="K25" s="85">
        <v>7530</v>
      </c>
      <c r="L25" s="51"/>
      <c r="M25" s="44" t="s">
        <v>12</v>
      </c>
    </row>
    <row r="26" s="1" customFormat="1" customHeight="1" spans="1:13">
      <c r="A26" s="12"/>
      <c r="B26" s="13"/>
      <c r="C26" s="24"/>
      <c r="D26" s="18"/>
      <c r="E26" s="14"/>
      <c r="F26" s="22"/>
      <c r="G26" s="15"/>
      <c r="H26" s="14">
        <v>20</v>
      </c>
      <c r="I26" s="14"/>
      <c r="J26" s="84" t="s">
        <v>49</v>
      </c>
      <c r="K26" s="85">
        <v>47950</v>
      </c>
      <c r="L26" s="51"/>
      <c r="M26" s="44" t="s">
        <v>12</v>
      </c>
    </row>
    <row r="27" s="1" customFormat="1" customHeight="1" spans="1:13">
      <c r="A27" s="12"/>
      <c r="B27" s="13"/>
      <c r="C27" s="25"/>
      <c r="D27" s="26"/>
      <c r="E27" s="14"/>
      <c r="F27" s="22"/>
      <c r="G27" s="15"/>
      <c r="H27" s="14">
        <v>21</v>
      </c>
      <c r="I27" s="14"/>
      <c r="J27" s="89" t="s">
        <v>50</v>
      </c>
      <c r="K27" s="47">
        <v>12000</v>
      </c>
      <c r="L27" s="51"/>
      <c r="M27" s="44" t="s">
        <v>12</v>
      </c>
    </row>
    <row r="28" s="1" customFormat="1" customHeight="1" spans="1:13">
      <c r="A28" s="12"/>
      <c r="B28" s="13"/>
      <c r="C28" s="27"/>
      <c r="D28" s="28"/>
      <c r="E28" s="27"/>
      <c r="F28" s="22"/>
      <c r="G28" s="15"/>
      <c r="H28" s="14">
        <v>22</v>
      </c>
      <c r="I28" s="14"/>
      <c r="J28" s="81" t="s">
        <v>25</v>
      </c>
      <c r="K28" s="42">
        <v>7500</v>
      </c>
      <c r="L28" s="51"/>
      <c r="M28" s="44" t="s">
        <v>12</v>
      </c>
    </row>
    <row r="29" s="1" customFormat="1" customHeight="1" spans="1:13">
      <c r="A29" s="12"/>
      <c r="B29" s="13"/>
      <c r="C29" s="29"/>
      <c r="D29" s="30"/>
      <c r="E29" s="27"/>
      <c r="F29" s="22"/>
      <c r="G29" s="15"/>
      <c r="H29" s="14">
        <v>23</v>
      </c>
      <c r="I29" s="14"/>
      <c r="J29" s="88" t="s">
        <v>29</v>
      </c>
      <c r="K29" s="28">
        <v>29500</v>
      </c>
      <c r="L29" s="51"/>
      <c r="M29" s="22" t="s">
        <v>20</v>
      </c>
    </row>
    <row r="30" s="1" customFormat="1" customHeight="1" spans="1:13">
      <c r="A30" s="12"/>
      <c r="B30" s="13"/>
      <c r="C30" s="29"/>
      <c r="D30" s="30"/>
      <c r="E30" s="27"/>
      <c r="F30" s="22"/>
      <c r="G30" s="15"/>
      <c r="H30" s="14">
        <v>24</v>
      </c>
      <c r="I30" s="14"/>
      <c r="J30" s="88" t="s">
        <v>51</v>
      </c>
      <c r="K30" s="28">
        <v>900000</v>
      </c>
      <c r="L30" s="51"/>
      <c r="M30" s="22" t="s">
        <v>32</v>
      </c>
    </row>
    <row r="31" s="1" customFormat="1" customHeight="1" spans="1:13">
      <c r="A31" s="12"/>
      <c r="B31" s="13"/>
      <c r="C31" s="29"/>
      <c r="D31" s="30"/>
      <c r="E31" s="27"/>
      <c r="F31" s="22"/>
      <c r="G31" s="15"/>
      <c r="H31" s="14">
        <v>25</v>
      </c>
      <c r="I31" s="14"/>
      <c r="J31" s="88" t="s">
        <v>52</v>
      </c>
      <c r="K31" s="28">
        <v>300000</v>
      </c>
      <c r="L31" s="51"/>
      <c r="M31" s="22" t="s">
        <v>35</v>
      </c>
    </row>
    <row r="32" s="1" customFormat="1" customHeight="1" spans="1:13">
      <c r="A32" s="12"/>
      <c r="B32" s="13"/>
      <c r="C32" s="29"/>
      <c r="D32" s="30"/>
      <c r="E32" s="27"/>
      <c r="F32" s="22"/>
      <c r="G32" s="15"/>
      <c r="H32" s="14">
        <v>26</v>
      </c>
      <c r="I32" s="14"/>
      <c r="J32" s="51" t="s">
        <v>53</v>
      </c>
      <c r="K32" s="28">
        <v>162000</v>
      </c>
      <c r="L32" s="51"/>
      <c r="M32" s="19" t="s">
        <v>40</v>
      </c>
    </row>
    <row r="33" s="1" customFormat="1" customHeight="1" spans="1:13">
      <c r="A33" s="14"/>
      <c r="B33" s="14"/>
      <c r="C33" s="29"/>
      <c r="D33" s="30"/>
      <c r="E33" s="27"/>
      <c r="F33" s="22"/>
      <c r="G33" s="15"/>
      <c r="H33" s="14">
        <v>27</v>
      </c>
      <c r="I33" s="14"/>
      <c r="J33" s="51" t="s">
        <v>54</v>
      </c>
      <c r="K33" s="28">
        <v>50000</v>
      </c>
      <c r="L33" s="51"/>
      <c r="M33" s="19" t="s">
        <v>40</v>
      </c>
    </row>
    <row r="34" s="1" customFormat="1" customHeight="1" spans="1:13">
      <c r="A34" s="14"/>
      <c r="B34" s="14"/>
      <c r="C34" s="29"/>
      <c r="D34" s="30"/>
      <c r="E34" s="27"/>
      <c r="F34" s="22"/>
      <c r="G34" s="15"/>
      <c r="H34" s="14">
        <v>29</v>
      </c>
      <c r="I34" s="14"/>
      <c r="J34" s="51"/>
      <c r="K34" s="28"/>
      <c r="L34" s="51"/>
      <c r="M34" s="19"/>
    </row>
    <row r="35" s="1" customFormat="1" ht="12.75" customHeight="1" spans="1:13">
      <c r="A35" s="14"/>
      <c r="B35" s="14"/>
      <c r="C35" s="29"/>
      <c r="D35" s="30"/>
      <c r="E35" s="27"/>
      <c r="F35" s="22"/>
      <c r="G35" s="15"/>
      <c r="H35" s="14">
        <v>30</v>
      </c>
      <c r="I35" s="14"/>
      <c r="J35" s="51"/>
      <c r="K35" s="28"/>
      <c r="L35" s="51"/>
      <c r="M35" s="19"/>
    </row>
    <row r="36" s="1" customFormat="1" customHeight="1" spans="1:13">
      <c r="A36" s="14"/>
      <c r="B36" s="14"/>
      <c r="C36" s="29"/>
      <c r="D36" s="30"/>
      <c r="E36" s="27"/>
      <c r="F36" s="22"/>
      <c r="G36" s="15"/>
      <c r="H36" s="14">
        <v>31</v>
      </c>
      <c r="I36" s="14"/>
      <c r="J36" s="51"/>
      <c r="K36" s="28"/>
      <c r="L36" s="51"/>
      <c r="M36" s="19"/>
    </row>
    <row r="37" s="1" customFormat="1" customHeight="1" spans="1:13">
      <c r="A37" s="14"/>
      <c r="B37" s="14"/>
      <c r="C37" s="29"/>
      <c r="D37" s="30"/>
      <c r="E37" s="27"/>
      <c r="F37" s="22"/>
      <c r="G37" s="15"/>
      <c r="H37" s="14">
        <v>32</v>
      </c>
      <c r="I37" s="14"/>
      <c r="J37" s="51"/>
      <c r="K37" s="28"/>
      <c r="L37" s="51"/>
      <c r="M37" s="19"/>
    </row>
    <row r="38" s="1" customFormat="1" customHeight="1" spans="1:13">
      <c r="A38" s="14"/>
      <c r="B38" s="14"/>
      <c r="C38" s="29"/>
      <c r="D38" s="30"/>
      <c r="E38" s="27"/>
      <c r="F38" s="22"/>
      <c r="G38" s="15"/>
      <c r="H38" s="14">
        <v>33</v>
      </c>
      <c r="I38" s="14"/>
      <c r="J38" s="51"/>
      <c r="K38" s="28"/>
      <c r="L38" s="51"/>
      <c r="M38" s="19"/>
    </row>
    <row r="39" s="1" customFormat="1" customHeight="1" spans="1:13">
      <c r="A39" s="14"/>
      <c r="B39" s="14"/>
      <c r="C39" s="29"/>
      <c r="D39" s="30"/>
      <c r="E39" s="27"/>
      <c r="F39" s="22"/>
      <c r="G39" s="15"/>
      <c r="H39" s="14">
        <v>34</v>
      </c>
      <c r="I39" s="14"/>
      <c r="J39" s="51"/>
      <c r="K39" s="28"/>
      <c r="L39" s="51"/>
      <c r="M39" s="19"/>
    </row>
    <row r="40" s="1" customFormat="1" customHeight="1" spans="1:13">
      <c r="A40" s="14"/>
      <c r="B40" s="14"/>
      <c r="C40" s="29"/>
      <c r="D40" s="30"/>
      <c r="E40" s="27"/>
      <c r="F40" s="22"/>
      <c r="G40" s="15"/>
      <c r="H40" s="14">
        <v>35</v>
      </c>
      <c r="I40" s="14"/>
      <c r="J40" s="51"/>
      <c r="K40" s="28"/>
      <c r="L40" s="51"/>
      <c r="M40" s="19"/>
    </row>
    <row r="41" s="1" customFormat="1" customHeight="1" spans="1:13">
      <c r="A41" s="14"/>
      <c r="B41" s="14"/>
      <c r="C41" s="29"/>
      <c r="D41" s="30"/>
      <c r="E41" s="27"/>
      <c r="F41" s="22"/>
      <c r="G41" s="15"/>
      <c r="H41" s="14">
        <v>36</v>
      </c>
      <c r="I41" s="14"/>
      <c r="J41" s="51"/>
      <c r="K41" s="52"/>
      <c r="L41" s="51"/>
      <c r="M41" s="19"/>
    </row>
    <row r="42" s="1" customFormat="1" customHeight="1" spans="1:13">
      <c r="A42" s="14"/>
      <c r="B42" s="14"/>
      <c r="C42" s="29"/>
      <c r="D42" s="30"/>
      <c r="E42" s="27"/>
      <c r="F42" s="22"/>
      <c r="G42" s="15"/>
      <c r="H42" s="14">
        <v>37</v>
      </c>
      <c r="I42" s="14"/>
      <c r="J42" s="51"/>
      <c r="K42" s="52"/>
      <c r="L42" s="51"/>
      <c r="M42" s="19"/>
    </row>
    <row r="43" s="1" customFormat="1" customHeight="1" spans="1:13">
      <c r="A43" s="14"/>
      <c r="B43" s="14"/>
      <c r="C43" s="29"/>
      <c r="D43" s="31"/>
      <c r="E43" s="27"/>
      <c r="F43" s="22"/>
      <c r="G43" s="15"/>
      <c r="H43" s="14">
        <v>38</v>
      </c>
      <c r="I43" s="14"/>
      <c r="J43" s="51"/>
      <c r="K43" s="52"/>
      <c r="L43" s="51"/>
      <c r="M43" s="19"/>
    </row>
    <row r="44" s="1" customFormat="1" customHeight="1" spans="1:13">
      <c r="A44" s="14"/>
      <c r="B44" s="14"/>
      <c r="C44" s="29"/>
      <c r="D44" s="31"/>
      <c r="E44" s="27"/>
      <c r="F44" s="22"/>
      <c r="G44" s="15"/>
      <c r="H44" s="14"/>
      <c r="I44" s="14"/>
      <c r="J44" s="51"/>
      <c r="K44" s="52"/>
      <c r="L44" s="51"/>
      <c r="M44" s="19"/>
    </row>
    <row r="45" s="1" customFormat="1" customHeight="1" spans="1:13">
      <c r="A45" s="14"/>
      <c r="B45" s="14"/>
      <c r="C45" s="29"/>
      <c r="D45" s="31"/>
      <c r="E45" s="27"/>
      <c r="F45" s="22"/>
      <c r="G45" s="15"/>
      <c r="H45" s="14"/>
      <c r="I45" s="14"/>
      <c r="J45" s="51"/>
      <c r="K45" s="52"/>
      <c r="L45" s="51"/>
      <c r="M45" s="19"/>
    </row>
    <row r="46" s="1" customFormat="1" customHeight="1" spans="1:13">
      <c r="A46" s="14"/>
      <c r="B46" s="14"/>
      <c r="C46" s="29"/>
      <c r="D46" s="31"/>
      <c r="E46" s="27"/>
      <c r="F46" s="22"/>
      <c r="G46" s="15"/>
      <c r="H46" s="14"/>
      <c r="I46" s="14"/>
      <c r="J46" s="51"/>
      <c r="K46" s="52"/>
      <c r="L46" s="51"/>
      <c r="M46" s="19"/>
    </row>
    <row r="47" s="1" customFormat="1" customHeight="1" spans="1:13">
      <c r="A47" s="32" t="s">
        <v>55</v>
      </c>
      <c r="B47" s="33"/>
      <c r="C47" s="13"/>
      <c r="D47" s="34">
        <f>SUM(D7:D42)</f>
        <v>1906833.72</v>
      </c>
      <c r="E47" s="14">
        <f>SUM(E7:E42)</f>
        <v>0</v>
      </c>
      <c r="F47" s="22"/>
      <c r="G47" s="15"/>
      <c r="H47" s="35" t="s">
        <v>56</v>
      </c>
      <c r="I47" s="53"/>
      <c r="J47" s="54"/>
      <c r="K47" s="36">
        <f>SUM(K7:K45)</f>
        <v>2159106.62</v>
      </c>
      <c r="L47" s="22">
        <f>SUM(L7:L42)</f>
        <v>0</v>
      </c>
      <c r="M47" s="19"/>
    </row>
    <row r="48" s="1" customFormat="1" customHeight="1" spans="1:13">
      <c r="A48" s="32" t="s">
        <v>57</v>
      </c>
      <c r="B48" s="33"/>
      <c r="C48" s="13"/>
      <c r="D48" s="36">
        <v>1099915.82</v>
      </c>
      <c r="E48" s="14"/>
      <c r="F48" s="22"/>
      <c r="G48" s="15"/>
      <c r="H48" s="35" t="s">
        <v>58</v>
      </c>
      <c r="I48" s="53"/>
      <c r="J48" s="54"/>
      <c r="K48" s="55">
        <f>D48+D47-K47</f>
        <v>847642.92</v>
      </c>
      <c r="L48" s="22"/>
      <c r="M48" s="22"/>
    </row>
    <row r="49" s="1" customFormat="1" customHeight="1" spans="1:13">
      <c r="A49" s="2"/>
      <c r="B49" s="2"/>
      <c r="C49" s="37" t="s">
        <v>59</v>
      </c>
      <c r="D49" s="37"/>
      <c r="E49" s="2"/>
      <c r="H49" s="2"/>
      <c r="I49" s="2"/>
      <c r="J49" s="37" t="s">
        <v>60</v>
      </c>
      <c r="L49" s="56"/>
      <c r="M49" s="57"/>
    </row>
    <row r="50" s="1" customFormat="1" customHeight="1" spans="1:9">
      <c r="A50" s="2"/>
      <c r="B50" s="2"/>
      <c r="E50" s="2"/>
      <c r="H50" s="2"/>
      <c r="I50" s="2"/>
    </row>
  </sheetData>
  <mergeCells count="11">
    <mergeCell ref="A3:M3"/>
    <mergeCell ref="A4:C4"/>
    <mergeCell ref="L4:M4"/>
    <mergeCell ref="A5:F5"/>
    <mergeCell ref="H5:M5"/>
    <mergeCell ref="A47:C47"/>
    <mergeCell ref="H47:J47"/>
    <mergeCell ref="A48:C48"/>
    <mergeCell ref="H48:J48"/>
    <mergeCell ref="L49:M49"/>
    <mergeCell ref="G5:G4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J20" sqref="J20:J23"/>
    </sheetView>
  </sheetViews>
  <sheetFormatPr defaultColWidth="9" defaultRowHeight="12.95" customHeight="1"/>
  <cols>
    <col min="1" max="2" width="6.125" style="2" customWidth="1"/>
    <col min="3" max="3" width="25.625" style="1" customWidth="1"/>
    <col min="4" max="4" width="15.625" style="1" customWidth="1"/>
    <col min="5" max="5" width="9.125" style="2" customWidth="1"/>
    <col min="6" max="6" width="10.625" style="1" customWidth="1"/>
    <col min="7" max="7" width="2" style="1" customWidth="1"/>
    <col min="8" max="9" width="6.125" style="2" customWidth="1"/>
    <col min="10" max="10" width="27.75" style="1" customWidth="1"/>
    <col min="11" max="11" width="15.625" style="1" customWidth="1"/>
    <col min="12" max="12" width="9.125" style="1" customWidth="1"/>
    <col min="13" max="13" width="9.15" style="1" customWidth="1"/>
    <col min="14" max="14" width="9" style="1"/>
    <col min="15" max="15" width="14" style="1" customWidth="1"/>
    <col min="16" max="16384" width="9" style="1"/>
  </cols>
  <sheetData>
    <row r="1" s="1" customFormat="1" customHeight="1" spans="1:9">
      <c r="A1" s="2"/>
      <c r="B1" s="2"/>
      <c r="E1" s="2"/>
      <c r="H1" s="2"/>
      <c r="I1" s="2"/>
    </row>
    <row r="2" s="1" customFormat="1" customHeight="1" spans="1:9">
      <c r="A2" s="2"/>
      <c r="B2" s="2"/>
      <c r="E2" s="2"/>
      <c r="H2" s="2"/>
      <c r="I2" s="2"/>
    </row>
    <row r="3" s="1" customFormat="1" ht="20.1" customHeight="1" spans="1:13">
      <c r="A3" s="3" t="s">
        <v>61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customHeight="1" spans="1:13">
      <c r="A4" s="5" t="s">
        <v>62</v>
      </c>
      <c r="B4" s="5"/>
      <c r="C4" s="5"/>
      <c r="D4" s="6"/>
      <c r="E4" s="4"/>
      <c r="F4" s="4"/>
      <c r="G4" s="4"/>
      <c r="H4" s="4"/>
      <c r="I4" s="4"/>
      <c r="J4" s="4"/>
      <c r="K4" s="4"/>
      <c r="L4" s="38" t="s">
        <v>2</v>
      </c>
      <c r="M4" s="38"/>
    </row>
    <row r="5" s="1" customFormat="1" customHeight="1" spans="1:13">
      <c r="A5" s="7" t="s">
        <v>3</v>
      </c>
      <c r="B5" s="8"/>
      <c r="C5" s="8"/>
      <c r="D5" s="8"/>
      <c r="E5" s="8"/>
      <c r="F5" s="9"/>
      <c r="G5" s="10"/>
      <c r="H5" s="11" t="s">
        <v>4</v>
      </c>
      <c r="I5" s="8"/>
      <c r="J5" s="8"/>
      <c r="K5" s="8"/>
      <c r="L5" s="8"/>
      <c r="M5" s="39"/>
    </row>
    <row r="6" s="1" customFormat="1" customHeight="1" spans="1:13">
      <c r="A6" s="12" t="s">
        <v>5</v>
      </c>
      <c r="B6" s="13" t="s">
        <v>6</v>
      </c>
      <c r="C6" s="14" t="s">
        <v>7</v>
      </c>
      <c r="D6" s="14" t="s">
        <v>8</v>
      </c>
      <c r="E6" s="14" t="s">
        <v>63</v>
      </c>
      <c r="F6" s="14" t="s">
        <v>10</v>
      </c>
      <c r="G6" s="15"/>
      <c r="H6" s="14" t="s">
        <v>5</v>
      </c>
      <c r="I6" s="14" t="s">
        <v>6</v>
      </c>
      <c r="J6" s="14" t="s">
        <v>7</v>
      </c>
      <c r="K6" s="14" t="s">
        <v>8</v>
      </c>
      <c r="L6" s="14" t="s">
        <v>63</v>
      </c>
      <c r="M6" s="40" t="s">
        <v>10</v>
      </c>
    </row>
    <row r="7" s="1" customFormat="1" ht="15" customHeight="1" spans="1:13">
      <c r="A7" s="12">
        <v>1</v>
      </c>
      <c r="B7" s="13"/>
      <c r="C7" s="24"/>
      <c r="D7" s="18"/>
      <c r="E7" s="64"/>
      <c r="F7" s="22"/>
      <c r="G7" s="15"/>
      <c r="H7" s="14">
        <v>1</v>
      </c>
      <c r="I7" s="14"/>
      <c r="J7" s="66"/>
      <c r="K7" s="28"/>
      <c r="L7" s="73"/>
      <c r="M7" s="19"/>
    </row>
    <row r="8" s="1" customFormat="1" ht="15" customHeight="1" spans="1:13">
      <c r="A8" s="12">
        <v>2</v>
      </c>
      <c r="B8" s="13"/>
      <c r="C8" s="24"/>
      <c r="D8" s="18"/>
      <c r="E8" s="67"/>
      <c r="F8" s="14"/>
      <c r="G8" s="15"/>
      <c r="H8" s="14">
        <v>2</v>
      </c>
      <c r="I8" s="14"/>
      <c r="J8" s="24"/>
      <c r="K8" s="28"/>
      <c r="L8" s="74"/>
      <c r="M8" s="19"/>
    </row>
    <row r="9" s="1" customFormat="1" ht="13.5" spans="1:13">
      <c r="A9" s="12">
        <v>3</v>
      </c>
      <c r="B9" s="13"/>
      <c r="C9" s="20"/>
      <c r="D9" s="18"/>
      <c r="E9" s="14"/>
      <c r="F9" s="14"/>
      <c r="G9" s="15"/>
      <c r="H9" s="14">
        <v>3</v>
      </c>
      <c r="I9" s="14"/>
      <c r="J9" s="20"/>
      <c r="K9" s="28"/>
      <c r="L9" s="66"/>
      <c r="M9" s="19"/>
    </row>
    <row r="10" s="1" customFormat="1" ht="15" customHeight="1" spans="1:13">
      <c r="A10" s="12">
        <v>4</v>
      </c>
      <c r="B10" s="13"/>
      <c r="C10" s="20"/>
      <c r="D10" s="18"/>
      <c r="E10" s="14"/>
      <c r="F10" s="14"/>
      <c r="G10" s="15"/>
      <c r="H10" s="14">
        <v>4</v>
      </c>
      <c r="I10" s="14"/>
      <c r="J10" s="79"/>
      <c r="K10" s="28"/>
      <c r="L10" s="66"/>
      <c r="M10" s="19"/>
    </row>
    <row r="11" s="1" customFormat="1" ht="15" customHeight="1" spans="1:13">
      <c r="A11" s="12">
        <v>5</v>
      </c>
      <c r="B11" s="13"/>
      <c r="C11" s="21"/>
      <c r="D11" s="18"/>
      <c r="E11" s="14"/>
      <c r="F11" s="14"/>
      <c r="G11" s="15"/>
      <c r="H11" s="14">
        <v>5</v>
      </c>
      <c r="I11" s="14"/>
      <c r="J11" s="51"/>
      <c r="K11" s="28"/>
      <c r="L11" s="66"/>
      <c r="M11" s="19"/>
    </row>
    <row r="12" s="1" customFormat="1" ht="15" customHeight="1" spans="1:13">
      <c r="A12" s="12">
        <v>6</v>
      </c>
      <c r="B12" s="13"/>
      <c r="C12" s="20"/>
      <c r="D12" s="18"/>
      <c r="E12" s="14"/>
      <c r="F12" s="22"/>
      <c r="G12" s="15"/>
      <c r="H12" s="14">
        <v>6</v>
      </c>
      <c r="I12" s="14"/>
      <c r="J12" s="51"/>
      <c r="K12" s="28"/>
      <c r="L12" s="66"/>
      <c r="M12" s="19"/>
    </row>
    <row r="13" s="1" customFormat="1" ht="15" customHeight="1" spans="1:13">
      <c r="A13" s="12">
        <v>7</v>
      </c>
      <c r="B13" s="13"/>
      <c r="C13" s="20"/>
      <c r="D13" s="18"/>
      <c r="E13" s="14"/>
      <c r="F13" s="22"/>
      <c r="G13" s="15"/>
      <c r="H13" s="14">
        <v>7</v>
      </c>
      <c r="I13" s="14"/>
      <c r="J13" s="51"/>
      <c r="K13" s="28"/>
      <c r="L13" s="66"/>
      <c r="M13" s="19"/>
    </row>
    <row r="14" s="1" customFormat="1" ht="15" customHeight="1" spans="1:13">
      <c r="A14" s="12">
        <v>8</v>
      </c>
      <c r="B14" s="13"/>
      <c r="C14" s="20"/>
      <c r="D14" s="18"/>
      <c r="E14" s="14"/>
      <c r="F14" s="22"/>
      <c r="G14" s="15"/>
      <c r="H14" s="14">
        <v>8</v>
      </c>
      <c r="I14" s="14"/>
      <c r="J14" s="51"/>
      <c r="K14" s="28"/>
      <c r="L14" s="66"/>
      <c r="M14" s="19"/>
    </row>
    <row r="15" s="1" customFormat="1" ht="15" customHeight="1" spans="1:13">
      <c r="A15" s="12">
        <v>9</v>
      </c>
      <c r="B15" s="13"/>
      <c r="C15" s="20"/>
      <c r="D15" s="18"/>
      <c r="E15" s="14"/>
      <c r="F15" s="22"/>
      <c r="G15" s="15"/>
      <c r="H15" s="14">
        <v>9</v>
      </c>
      <c r="I15" s="14"/>
      <c r="J15" s="51"/>
      <c r="K15" s="28"/>
      <c r="L15" s="51"/>
      <c r="M15" s="19"/>
    </row>
    <row r="16" s="1" customFormat="1" ht="15" customHeight="1" spans="1:13">
      <c r="A16" s="12">
        <v>10</v>
      </c>
      <c r="B16" s="13"/>
      <c r="C16" s="20"/>
      <c r="D16" s="18"/>
      <c r="E16" s="14"/>
      <c r="F16" s="22"/>
      <c r="G16" s="15"/>
      <c r="H16" s="14">
        <v>10</v>
      </c>
      <c r="I16" s="14"/>
      <c r="J16" s="51"/>
      <c r="K16" s="28"/>
      <c r="L16" s="51"/>
      <c r="M16" s="19"/>
    </row>
    <row r="17" s="1" customFormat="1" ht="15" customHeight="1" spans="1:13">
      <c r="A17" s="12">
        <v>11</v>
      </c>
      <c r="B17" s="13"/>
      <c r="C17" s="20"/>
      <c r="D17" s="18"/>
      <c r="E17" s="14"/>
      <c r="F17" s="22"/>
      <c r="G17" s="15"/>
      <c r="H17" s="14">
        <v>11</v>
      </c>
      <c r="I17" s="14"/>
      <c r="J17" s="51"/>
      <c r="K17" s="28"/>
      <c r="L17" s="51"/>
      <c r="M17" s="19"/>
    </row>
    <row r="18" s="1" customFormat="1" ht="15" customHeight="1" spans="1:13">
      <c r="A18" s="12">
        <v>12</v>
      </c>
      <c r="B18" s="13"/>
      <c r="C18" s="20"/>
      <c r="D18" s="18"/>
      <c r="E18" s="14"/>
      <c r="F18" s="22"/>
      <c r="G18" s="15"/>
      <c r="H18" s="14">
        <v>12</v>
      </c>
      <c r="I18" s="14"/>
      <c r="J18" s="51"/>
      <c r="K18" s="28"/>
      <c r="L18" s="51"/>
      <c r="M18" s="19"/>
    </row>
    <row r="19" s="1" customFormat="1" ht="15" customHeight="1" spans="1:13">
      <c r="A19" s="12">
        <v>13</v>
      </c>
      <c r="B19" s="13"/>
      <c r="C19" s="24"/>
      <c r="D19" s="18"/>
      <c r="E19" s="14"/>
      <c r="F19" s="22"/>
      <c r="G19" s="15"/>
      <c r="H19" s="14">
        <v>13</v>
      </c>
      <c r="I19" s="14"/>
      <c r="J19" s="51"/>
      <c r="K19" s="28"/>
      <c r="L19" s="51"/>
      <c r="M19" s="19"/>
    </row>
    <row r="20" s="1" customFormat="1" ht="15" customHeight="1" spans="1:13">
      <c r="A20" s="12">
        <v>14</v>
      </c>
      <c r="B20" s="13"/>
      <c r="C20" s="24"/>
      <c r="D20" s="18"/>
      <c r="E20" s="14"/>
      <c r="F20" s="22"/>
      <c r="G20" s="15"/>
      <c r="H20" s="14">
        <v>14</v>
      </c>
      <c r="I20" s="14"/>
      <c r="J20" s="51"/>
      <c r="K20" s="28"/>
      <c r="L20" s="51"/>
      <c r="M20" s="19"/>
    </row>
    <row r="21" s="1" customFormat="1" customHeight="1" spans="1:13">
      <c r="A21" s="12">
        <v>15</v>
      </c>
      <c r="B21" s="13"/>
      <c r="C21" s="24"/>
      <c r="D21" s="18"/>
      <c r="E21" s="14"/>
      <c r="F21" s="22"/>
      <c r="G21" s="15"/>
      <c r="H21" s="14">
        <v>15</v>
      </c>
      <c r="I21" s="14"/>
      <c r="J21" s="51"/>
      <c r="K21" s="28"/>
      <c r="L21" s="51"/>
      <c r="M21" s="19"/>
    </row>
    <row r="22" s="1" customFormat="1" customHeight="1" spans="1:13">
      <c r="A22" s="12">
        <v>16</v>
      </c>
      <c r="B22" s="13"/>
      <c r="C22" s="24"/>
      <c r="D22" s="18"/>
      <c r="E22" s="14"/>
      <c r="F22" s="22"/>
      <c r="G22" s="15"/>
      <c r="H22" s="14">
        <v>16</v>
      </c>
      <c r="I22" s="14"/>
      <c r="J22" s="51"/>
      <c r="K22" s="28"/>
      <c r="L22" s="51"/>
      <c r="M22" s="19"/>
    </row>
    <row r="23" s="1" customFormat="1" customHeight="1" spans="1:13">
      <c r="A23" s="12">
        <v>17</v>
      </c>
      <c r="B23" s="13"/>
      <c r="C23" s="24"/>
      <c r="D23" s="18"/>
      <c r="E23" s="14"/>
      <c r="F23" s="22"/>
      <c r="G23" s="15"/>
      <c r="H23" s="14">
        <v>17</v>
      </c>
      <c r="I23" s="14"/>
      <c r="J23" s="51"/>
      <c r="K23" s="28"/>
      <c r="L23" s="51"/>
      <c r="M23" s="19"/>
    </row>
    <row r="24" s="1" customFormat="1" customHeight="1" spans="1:13">
      <c r="A24" s="12">
        <v>18</v>
      </c>
      <c r="B24" s="13"/>
      <c r="C24" s="25"/>
      <c r="D24" s="26"/>
      <c r="E24" s="14"/>
      <c r="F24" s="22"/>
      <c r="G24" s="15"/>
      <c r="H24" s="14">
        <v>18</v>
      </c>
      <c r="I24" s="14"/>
      <c r="J24" s="51"/>
      <c r="K24" s="28"/>
      <c r="L24" s="51"/>
      <c r="M24" s="19"/>
    </row>
    <row r="25" s="1" customFormat="1" customHeight="1" spans="1:13">
      <c r="A25" s="12">
        <v>19</v>
      </c>
      <c r="B25" s="13"/>
      <c r="C25" s="24"/>
      <c r="D25" s="18"/>
      <c r="E25" s="14"/>
      <c r="F25" s="22"/>
      <c r="G25" s="15"/>
      <c r="H25" s="14">
        <v>19</v>
      </c>
      <c r="I25" s="14"/>
      <c r="J25" s="51"/>
      <c r="K25" s="28"/>
      <c r="L25" s="51"/>
      <c r="M25" s="19"/>
    </row>
    <row r="26" s="1" customFormat="1" customHeight="1" spans="1:13">
      <c r="A26" s="12">
        <v>20</v>
      </c>
      <c r="B26" s="13"/>
      <c r="C26" s="24"/>
      <c r="D26" s="18"/>
      <c r="E26" s="14"/>
      <c r="F26" s="22"/>
      <c r="G26" s="15"/>
      <c r="H26" s="14">
        <v>20</v>
      </c>
      <c r="I26" s="14"/>
      <c r="J26" s="51"/>
      <c r="K26" s="28"/>
      <c r="L26" s="51"/>
      <c r="M26" s="19"/>
    </row>
    <row r="27" s="1" customFormat="1" customHeight="1" spans="1:13">
      <c r="A27" s="12">
        <v>21</v>
      </c>
      <c r="B27" s="13"/>
      <c r="C27" s="25"/>
      <c r="D27" s="26"/>
      <c r="E27" s="14"/>
      <c r="F27" s="22"/>
      <c r="G27" s="15"/>
      <c r="H27" s="14">
        <v>21</v>
      </c>
      <c r="I27" s="14"/>
      <c r="J27" s="51"/>
      <c r="K27" s="28"/>
      <c r="L27" s="51"/>
      <c r="M27" s="19"/>
    </row>
    <row r="28" s="1" customFormat="1" customHeight="1" spans="1:13">
      <c r="A28" s="12">
        <v>22</v>
      </c>
      <c r="B28" s="13"/>
      <c r="C28" s="27"/>
      <c r="D28" s="28"/>
      <c r="E28" s="27"/>
      <c r="F28" s="22"/>
      <c r="G28" s="15"/>
      <c r="H28" s="14">
        <v>22</v>
      </c>
      <c r="I28" s="14"/>
      <c r="J28" s="51"/>
      <c r="K28" s="28"/>
      <c r="L28" s="51"/>
      <c r="M28" s="19"/>
    </row>
    <row r="29" s="1" customFormat="1" customHeight="1" spans="1:13">
      <c r="A29" s="12">
        <v>23</v>
      </c>
      <c r="B29" s="13"/>
      <c r="C29" s="29"/>
      <c r="D29" s="30"/>
      <c r="E29" s="27"/>
      <c r="F29" s="22"/>
      <c r="G29" s="15"/>
      <c r="H29" s="14">
        <v>23</v>
      </c>
      <c r="I29" s="14"/>
      <c r="J29" s="51"/>
      <c r="K29" s="28"/>
      <c r="L29" s="51"/>
      <c r="M29" s="19"/>
    </row>
    <row r="30" s="1" customFormat="1" customHeight="1" spans="1:13">
      <c r="A30" s="12">
        <v>24</v>
      </c>
      <c r="B30" s="13"/>
      <c r="C30" s="29"/>
      <c r="D30" s="30"/>
      <c r="E30" s="27"/>
      <c r="F30" s="22"/>
      <c r="G30" s="15"/>
      <c r="H30" s="14">
        <v>24</v>
      </c>
      <c r="I30" s="14"/>
      <c r="J30" s="51"/>
      <c r="K30" s="28"/>
      <c r="L30" s="51"/>
      <c r="M30" s="19"/>
    </row>
    <row r="31" s="1" customFormat="1" customHeight="1" spans="1:13">
      <c r="A31" s="12">
        <v>25</v>
      </c>
      <c r="B31" s="13"/>
      <c r="C31" s="29"/>
      <c r="D31" s="30"/>
      <c r="E31" s="27"/>
      <c r="F31" s="22"/>
      <c r="G31" s="15"/>
      <c r="H31" s="14">
        <v>25</v>
      </c>
      <c r="I31" s="14"/>
      <c r="J31" s="51"/>
      <c r="K31" s="28"/>
      <c r="L31" s="51"/>
      <c r="M31" s="19"/>
    </row>
    <row r="32" s="1" customFormat="1" customHeight="1" spans="1:13">
      <c r="A32" s="12">
        <v>26</v>
      </c>
      <c r="B32" s="13"/>
      <c r="C32" s="29"/>
      <c r="D32" s="30"/>
      <c r="E32" s="27"/>
      <c r="F32" s="22"/>
      <c r="G32" s="15"/>
      <c r="H32" s="14">
        <v>26</v>
      </c>
      <c r="I32" s="14"/>
      <c r="J32" s="51"/>
      <c r="K32" s="28"/>
      <c r="L32" s="51"/>
      <c r="M32" s="19"/>
    </row>
    <row r="33" s="1" customFormat="1" customHeight="1" spans="1:13">
      <c r="A33" s="12">
        <v>27</v>
      </c>
      <c r="B33" s="13"/>
      <c r="C33" s="29"/>
      <c r="D33" s="30"/>
      <c r="E33" s="27"/>
      <c r="F33" s="22"/>
      <c r="G33" s="15"/>
      <c r="H33" s="14">
        <v>27</v>
      </c>
      <c r="I33" s="14"/>
      <c r="J33" s="51"/>
      <c r="K33" s="28"/>
      <c r="L33" s="51"/>
      <c r="M33" s="19"/>
    </row>
    <row r="34" s="1" customFormat="1" customHeight="1" spans="1:13">
      <c r="A34" s="14" t="s">
        <v>55</v>
      </c>
      <c r="B34" s="14"/>
      <c r="C34" s="14"/>
      <c r="D34" s="55">
        <f>SUM(D7:D33)</f>
        <v>0</v>
      </c>
      <c r="E34" s="14">
        <f>SUM(E7:E33)</f>
        <v>0</v>
      </c>
      <c r="F34" s="22"/>
      <c r="G34" s="15"/>
      <c r="H34" s="78" t="s">
        <v>56</v>
      </c>
      <c r="I34" s="78"/>
      <c r="J34" s="78"/>
      <c r="K34" s="36">
        <f>SUM(K7:K33)</f>
        <v>0</v>
      </c>
      <c r="L34" s="22">
        <f>SUM(L7:L14)</f>
        <v>0</v>
      </c>
      <c r="M34" s="51"/>
    </row>
    <row r="35" s="1" customFormat="1" customHeight="1" spans="1:13">
      <c r="A35" s="14" t="s">
        <v>57</v>
      </c>
      <c r="B35" s="14"/>
      <c r="C35" s="14"/>
      <c r="D35" s="36">
        <f>'2022年第一季度'!K48</f>
        <v>847642.92</v>
      </c>
      <c r="E35" s="14"/>
      <c r="F35" s="22"/>
      <c r="G35" s="15"/>
      <c r="H35" s="78" t="s">
        <v>58</v>
      </c>
      <c r="I35" s="78"/>
      <c r="J35" s="78"/>
      <c r="K35" s="55">
        <f>D35+D34-K34</f>
        <v>847642.92</v>
      </c>
      <c r="L35" s="22"/>
      <c r="M35" s="22"/>
    </row>
    <row r="36" s="1" customFormat="1" customHeight="1" spans="1:13">
      <c r="A36" s="2"/>
      <c r="B36" s="2"/>
      <c r="C36" s="37" t="s">
        <v>59</v>
      </c>
      <c r="D36" s="37" t="s">
        <v>64</v>
      </c>
      <c r="E36" s="2"/>
      <c r="H36" s="2"/>
      <c r="I36" s="2"/>
      <c r="J36" s="37" t="s">
        <v>65</v>
      </c>
      <c r="L36" s="56"/>
      <c r="M36" s="57"/>
    </row>
    <row r="37" s="1" customFormat="1" customHeight="1" spans="1:9">
      <c r="A37" s="2"/>
      <c r="B37" s="2"/>
      <c r="E37" s="2"/>
      <c r="H37" s="2"/>
      <c r="I37" s="2"/>
    </row>
    <row r="38" s="1" customFormat="1" customHeight="1" spans="1:9">
      <c r="A38" s="2"/>
      <c r="B38" s="2"/>
      <c r="E38" s="2"/>
      <c r="H38" s="2"/>
      <c r="I38" s="2"/>
    </row>
    <row r="39" s="1" customFormat="1" customHeight="1" spans="1:9">
      <c r="A39" s="2"/>
      <c r="B39" s="2"/>
      <c r="E39" s="2"/>
      <c r="H39" s="2"/>
      <c r="I39" s="2"/>
    </row>
    <row r="40" s="1" customFormat="1" customHeight="1" spans="1:9">
      <c r="A40" s="2"/>
      <c r="B40" s="2"/>
      <c r="E40" s="2"/>
      <c r="H40" s="2"/>
      <c r="I40" s="2"/>
    </row>
    <row r="41" s="1" customFormat="1" customHeight="1" spans="1:9">
      <c r="A41" s="2"/>
      <c r="B41" s="2"/>
      <c r="E41" s="2"/>
      <c r="H41" s="2"/>
      <c r="I41" s="2"/>
    </row>
    <row r="42" s="1" customFormat="1" customHeight="1" spans="1:9">
      <c r="A42" s="2"/>
      <c r="B42" s="2"/>
      <c r="E42" s="2"/>
      <c r="H42" s="2"/>
      <c r="I42" s="2"/>
    </row>
    <row r="43" s="1" customFormat="1" customHeight="1" spans="1:9">
      <c r="A43" s="2"/>
      <c r="B43" s="2"/>
      <c r="E43" s="2"/>
      <c r="H43" s="2"/>
      <c r="I43" s="2"/>
    </row>
    <row r="44" s="1" customFormat="1" customHeight="1" spans="1:9">
      <c r="A44" s="2"/>
      <c r="B44" s="2"/>
      <c r="E44" s="2"/>
      <c r="H44" s="2"/>
      <c r="I44" s="2"/>
    </row>
    <row r="45" s="1" customFormat="1" customHeight="1" spans="1:9">
      <c r="A45" s="2"/>
      <c r="B45" s="2"/>
      <c r="E45" s="2"/>
      <c r="H45" s="2"/>
      <c r="I45" s="2"/>
    </row>
    <row r="46" s="1" customFormat="1" customHeight="1" spans="1:9">
      <c r="A46" s="2"/>
      <c r="B46" s="2"/>
      <c r="E46" s="2"/>
      <c r="H46" s="2"/>
      <c r="I46" s="2"/>
    </row>
    <row r="47" s="1" customFormat="1" customHeight="1" spans="1:9">
      <c r="A47" s="2"/>
      <c r="B47" s="2"/>
      <c r="E47" s="2"/>
      <c r="H47" s="2"/>
      <c r="I47" s="2"/>
    </row>
    <row r="48" s="1" customFormat="1" customHeight="1" spans="1:9">
      <c r="A48" s="2"/>
      <c r="B48" s="2"/>
      <c r="E48" s="2"/>
      <c r="H48" s="2"/>
      <c r="I48" s="2"/>
    </row>
    <row r="49" s="1" customFormat="1" customHeight="1" spans="1:9">
      <c r="A49" s="2"/>
      <c r="B49" s="2"/>
      <c r="E49" s="2"/>
      <c r="H49" s="2"/>
      <c r="I49" s="2"/>
    </row>
    <row r="50" s="1" customFormat="1" customHeight="1" spans="1:9">
      <c r="A50" s="2"/>
      <c r="B50" s="2"/>
      <c r="E50" s="2"/>
      <c r="H50" s="2"/>
      <c r="I50" s="2"/>
    </row>
    <row r="51" s="1" customFormat="1" customHeight="1" spans="1:9">
      <c r="A51" s="2"/>
      <c r="B51" s="2"/>
      <c r="E51" s="2"/>
      <c r="H51" s="2"/>
      <c r="I51" s="2"/>
    </row>
  </sheetData>
  <mergeCells count="13">
    <mergeCell ref="A3:M3"/>
    <mergeCell ref="A4:C4"/>
    <mergeCell ref="L4:M4"/>
    <mergeCell ref="A5:F5"/>
    <mergeCell ref="H5:M5"/>
    <mergeCell ref="A34:C34"/>
    <mergeCell ref="H34:J34"/>
    <mergeCell ref="A35:C35"/>
    <mergeCell ref="H35:J35"/>
    <mergeCell ref="L36:M36"/>
    <mergeCell ref="E7:E8"/>
    <mergeCell ref="G5:G35"/>
    <mergeCell ref="L7:L8"/>
  </mergeCells>
  <pageMargins left="0.944444444444444" right="0.118055555555556" top="0.275" bottom="0.66875" header="0.236111111111111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A1:M1"/>
    </sheetView>
  </sheetViews>
  <sheetFormatPr defaultColWidth="9" defaultRowHeight="12.95" customHeight="1"/>
  <cols>
    <col min="1" max="1" width="3.5" style="2" customWidth="1"/>
    <col min="2" max="2" width="3.875" style="2" customWidth="1"/>
    <col min="3" max="3" width="20.875" style="1" customWidth="1"/>
    <col min="4" max="4" width="15.625" style="1" customWidth="1"/>
    <col min="5" max="5" width="5.25" style="2" customWidth="1"/>
    <col min="6" max="6" width="8" style="2" customWidth="1"/>
    <col min="7" max="7" width="2" style="1" customWidth="1"/>
    <col min="8" max="8" width="4.75" style="2" customWidth="1"/>
    <col min="9" max="9" width="3.125" style="2" customWidth="1"/>
    <col min="10" max="10" width="27.75" style="1" customWidth="1"/>
    <col min="11" max="11" width="15.625" style="1" customWidth="1"/>
    <col min="12" max="12" width="5.5" style="2" customWidth="1"/>
    <col min="13" max="13" width="8.125" style="2" customWidth="1"/>
    <col min="14" max="14" width="9" style="1"/>
    <col min="15" max="15" width="14" style="1" customWidth="1"/>
    <col min="16" max="16384" width="9" style="1"/>
  </cols>
  <sheetData>
    <row r="1" s="1" customFormat="1" ht="20.1" customHeight="1" spans="1:13">
      <c r="A1" s="3" t="s">
        <v>66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67</v>
      </c>
      <c r="B2" s="5"/>
      <c r="C2" s="5"/>
      <c r="D2" s="6"/>
      <c r="E2" s="4"/>
      <c r="F2" s="4"/>
      <c r="G2" s="4"/>
      <c r="H2" s="4"/>
      <c r="I2" s="4"/>
      <c r="J2" s="4"/>
      <c r="K2" s="4"/>
      <c r="L2" s="38" t="s">
        <v>2</v>
      </c>
      <c r="M2" s="38"/>
    </row>
    <row r="3" s="1" customFormat="1" customHeight="1" spans="1:13">
      <c r="A3" s="7" t="s">
        <v>3</v>
      </c>
      <c r="B3" s="8"/>
      <c r="C3" s="8"/>
      <c r="D3" s="8"/>
      <c r="E3" s="8"/>
      <c r="F3" s="9"/>
      <c r="G3" s="10"/>
      <c r="H3" s="11" t="s">
        <v>4</v>
      </c>
      <c r="I3" s="8"/>
      <c r="J3" s="8"/>
      <c r="K3" s="8"/>
      <c r="L3" s="8"/>
      <c r="M3" s="39"/>
    </row>
    <row r="4" s="1" customFormat="1" customHeight="1" spans="1:13">
      <c r="A4" s="12" t="s">
        <v>5</v>
      </c>
      <c r="B4" s="13" t="s">
        <v>6</v>
      </c>
      <c r="C4" s="14" t="s">
        <v>7</v>
      </c>
      <c r="D4" s="14" t="s">
        <v>8</v>
      </c>
      <c r="E4" s="14" t="s">
        <v>9</v>
      </c>
      <c r="F4" s="14" t="s">
        <v>10</v>
      </c>
      <c r="G4" s="15"/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40" t="s">
        <v>10</v>
      </c>
    </row>
    <row r="5" s="1" customFormat="1" ht="15" customHeight="1" spans="1:13">
      <c r="A5" s="12">
        <v>1</v>
      </c>
      <c r="B5" s="12"/>
      <c r="C5" s="58"/>
      <c r="D5" s="59"/>
      <c r="E5" s="60"/>
      <c r="F5" s="61"/>
      <c r="G5" s="15"/>
      <c r="H5" s="14">
        <v>1</v>
      </c>
      <c r="I5" s="64"/>
      <c r="J5" s="65"/>
      <c r="K5" s="28"/>
      <c r="L5" s="66"/>
      <c r="M5" s="61"/>
    </row>
    <row r="6" s="1" customFormat="1" ht="15" customHeight="1" spans="1:13">
      <c r="A6" s="12">
        <v>2</v>
      </c>
      <c r="B6" s="12"/>
      <c r="C6" s="62"/>
      <c r="D6" s="63"/>
      <c r="E6" s="60"/>
      <c r="F6" s="61"/>
      <c r="G6" s="15"/>
      <c r="H6" s="14">
        <v>2</v>
      </c>
      <c r="I6" s="67"/>
      <c r="J6" s="65"/>
      <c r="K6" s="28"/>
      <c r="L6" s="66"/>
      <c r="M6" s="68"/>
    </row>
    <row r="7" s="1" customFormat="1" ht="13.5" spans="1:13">
      <c r="A7" s="12">
        <v>3</v>
      </c>
      <c r="B7" s="13"/>
      <c r="C7" s="20"/>
      <c r="D7" s="18"/>
      <c r="E7" s="14"/>
      <c r="F7" s="61"/>
      <c r="G7" s="15"/>
      <c r="H7" s="14">
        <v>3</v>
      </c>
      <c r="I7" s="14"/>
      <c r="J7" s="69"/>
      <c r="K7" s="42"/>
      <c r="L7" s="66"/>
      <c r="M7" s="68"/>
    </row>
    <row r="8" s="1" customFormat="1" ht="15" customHeight="1" spans="1:13">
      <c r="A8" s="12">
        <v>4</v>
      </c>
      <c r="B8" s="13"/>
      <c r="C8" s="20"/>
      <c r="D8" s="18"/>
      <c r="E8" s="14"/>
      <c r="F8" s="61"/>
      <c r="G8" s="15"/>
      <c r="H8" s="14">
        <v>4</v>
      </c>
      <c r="I8" s="14"/>
      <c r="J8" s="69"/>
      <c r="K8" s="42"/>
      <c r="L8" s="66"/>
      <c r="M8" s="68"/>
    </row>
    <row r="9" s="1" customFormat="1" ht="15" customHeight="1" spans="1:13">
      <c r="A9" s="12">
        <v>5</v>
      </c>
      <c r="B9" s="13"/>
      <c r="C9" s="21"/>
      <c r="D9" s="18"/>
      <c r="E9" s="14"/>
      <c r="F9" s="14"/>
      <c r="G9" s="15"/>
      <c r="H9" s="14">
        <v>5</v>
      </c>
      <c r="I9" s="14"/>
      <c r="J9" s="69"/>
      <c r="K9" s="42"/>
      <c r="L9" s="66"/>
      <c r="M9" s="68"/>
    </row>
    <row r="10" s="1" customFormat="1" ht="15" customHeight="1" spans="1:13">
      <c r="A10" s="12">
        <v>6</v>
      </c>
      <c r="B10" s="13"/>
      <c r="C10" s="20"/>
      <c r="D10" s="18"/>
      <c r="E10" s="14"/>
      <c r="F10" s="14"/>
      <c r="G10" s="15"/>
      <c r="H10" s="14">
        <v>6</v>
      </c>
      <c r="I10" s="14"/>
      <c r="J10" s="70"/>
      <c r="K10" s="28"/>
      <c r="L10" s="66"/>
      <c r="M10" s="68"/>
    </row>
    <row r="11" s="1" customFormat="1" ht="15" customHeight="1" spans="1:13">
      <c r="A11" s="12">
        <v>7</v>
      </c>
      <c r="B11" s="13"/>
      <c r="C11" s="20"/>
      <c r="D11" s="18"/>
      <c r="E11" s="14"/>
      <c r="F11" s="14"/>
      <c r="G11" s="15"/>
      <c r="H11" s="23">
        <v>7</v>
      </c>
      <c r="I11" s="14"/>
      <c r="J11" s="51"/>
      <c r="K11" s="28"/>
      <c r="L11" s="66"/>
      <c r="M11" s="68"/>
    </row>
    <row r="12" s="1" customFormat="1" ht="15" customHeight="1" spans="1:13">
      <c r="A12" s="12">
        <v>8</v>
      </c>
      <c r="B12" s="13"/>
      <c r="C12" s="20"/>
      <c r="D12" s="18"/>
      <c r="E12" s="14"/>
      <c r="F12" s="14"/>
      <c r="G12" s="15"/>
      <c r="H12" s="14">
        <v>8</v>
      </c>
      <c r="I12" s="14"/>
      <c r="J12" s="51"/>
      <c r="K12" s="28"/>
      <c r="L12" s="66"/>
      <c r="M12" s="68"/>
    </row>
    <row r="13" s="1" customFormat="1" ht="15" customHeight="1" spans="1:13">
      <c r="A13" s="12">
        <v>9</v>
      </c>
      <c r="B13" s="13"/>
      <c r="C13" s="20"/>
      <c r="D13" s="18"/>
      <c r="E13" s="14"/>
      <c r="F13" s="14"/>
      <c r="G13" s="15"/>
      <c r="H13" s="14">
        <v>9</v>
      </c>
      <c r="I13" s="14"/>
      <c r="J13" s="71"/>
      <c r="K13" s="72"/>
      <c r="L13" s="66"/>
      <c r="M13" s="68"/>
    </row>
    <row r="14" s="1" customFormat="1" ht="15" customHeight="1" spans="1:13">
      <c r="A14" s="12">
        <v>10</v>
      </c>
      <c r="B14" s="13"/>
      <c r="C14" s="20"/>
      <c r="D14" s="18"/>
      <c r="E14" s="14"/>
      <c r="F14" s="14"/>
      <c r="G14" s="15"/>
      <c r="H14" s="14">
        <v>10</v>
      </c>
      <c r="I14" s="64"/>
      <c r="J14" s="51"/>
      <c r="K14" s="28"/>
      <c r="L14" s="73"/>
      <c r="M14" s="61"/>
    </row>
    <row r="15" s="1" customFormat="1" ht="15" customHeight="1" spans="1:13">
      <c r="A15" s="12">
        <v>11</v>
      </c>
      <c r="B15" s="13"/>
      <c r="C15" s="20"/>
      <c r="D15" s="18"/>
      <c r="E15" s="14"/>
      <c r="F15" s="14"/>
      <c r="G15" s="15"/>
      <c r="H15" s="14">
        <v>11</v>
      </c>
      <c r="I15" s="67"/>
      <c r="J15" s="71"/>
      <c r="K15" s="72"/>
      <c r="L15" s="74"/>
      <c r="M15" s="61"/>
    </row>
    <row r="16" s="1" customFormat="1" ht="15" customHeight="1" spans="1:13">
      <c r="A16" s="12">
        <v>12</v>
      </c>
      <c r="B16" s="13"/>
      <c r="C16" s="20"/>
      <c r="D16" s="18"/>
      <c r="E16" s="14"/>
      <c r="F16" s="14"/>
      <c r="G16" s="15"/>
      <c r="H16" s="14">
        <v>12</v>
      </c>
      <c r="I16" s="64"/>
      <c r="J16" s="51"/>
      <c r="K16" s="28"/>
      <c r="L16" s="73"/>
      <c r="M16" s="68"/>
    </row>
    <row r="17" s="1" customFormat="1" ht="15" customHeight="1" spans="1:13">
      <c r="A17" s="12">
        <v>13</v>
      </c>
      <c r="B17" s="13"/>
      <c r="C17" s="24"/>
      <c r="D17" s="18"/>
      <c r="E17" s="14"/>
      <c r="F17" s="14"/>
      <c r="G17" s="15"/>
      <c r="H17" s="14">
        <v>13</v>
      </c>
      <c r="I17" s="15"/>
      <c r="J17" s="51"/>
      <c r="K17" s="28"/>
      <c r="L17" s="75"/>
      <c r="M17" s="68"/>
    </row>
    <row r="18" s="1" customFormat="1" ht="15" customHeight="1" spans="1:13">
      <c r="A18" s="12">
        <v>14</v>
      </c>
      <c r="B18" s="13"/>
      <c r="C18" s="24"/>
      <c r="D18" s="18"/>
      <c r="E18" s="14"/>
      <c r="F18" s="14"/>
      <c r="G18" s="15"/>
      <c r="H18" s="14">
        <v>14</v>
      </c>
      <c r="I18" s="67"/>
      <c r="J18" s="51"/>
      <c r="K18" s="28"/>
      <c r="L18" s="74"/>
      <c r="M18" s="68"/>
    </row>
    <row r="19" s="1" customFormat="1" customHeight="1" spans="1:13">
      <c r="A19" s="12"/>
      <c r="B19" s="13"/>
      <c r="C19" s="24"/>
      <c r="D19" s="18"/>
      <c r="E19" s="14"/>
      <c r="F19" s="14"/>
      <c r="G19" s="15"/>
      <c r="H19" s="14">
        <v>15</v>
      </c>
      <c r="I19" s="14"/>
      <c r="J19" s="76"/>
      <c r="K19" s="77"/>
      <c r="L19" s="66"/>
      <c r="M19" s="68"/>
    </row>
    <row r="20" s="1" customFormat="1" customHeight="1" spans="1:13">
      <c r="A20" s="12"/>
      <c r="B20" s="13"/>
      <c r="C20" s="24"/>
      <c r="D20" s="18"/>
      <c r="E20" s="14"/>
      <c r="F20" s="14"/>
      <c r="G20" s="15"/>
      <c r="H20" s="14">
        <v>16</v>
      </c>
      <c r="I20" s="64"/>
      <c r="J20" s="51"/>
      <c r="K20" s="28"/>
      <c r="L20" s="73"/>
      <c r="M20" s="61"/>
    </row>
    <row r="21" s="1" customFormat="1" customHeight="1" spans="1:13">
      <c r="A21" s="12"/>
      <c r="B21" s="13"/>
      <c r="C21" s="24"/>
      <c r="D21" s="18"/>
      <c r="E21" s="14"/>
      <c r="F21" s="14"/>
      <c r="G21" s="15"/>
      <c r="H21" s="14">
        <v>17</v>
      </c>
      <c r="I21" s="15"/>
      <c r="J21" s="51"/>
      <c r="K21" s="28"/>
      <c r="L21" s="75"/>
      <c r="M21" s="61"/>
    </row>
    <row r="22" s="1" customFormat="1" customHeight="1" spans="1:13">
      <c r="A22" s="12"/>
      <c r="B22" s="13"/>
      <c r="C22" s="25"/>
      <c r="D22" s="26"/>
      <c r="E22" s="14"/>
      <c r="F22" s="14"/>
      <c r="G22" s="15"/>
      <c r="H22" s="14">
        <v>18</v>
      </c>
      <c r="I22" s="15"/>
      <c r="J22" s="51"/>
      <c r="K22" s="28"/>
      <c r="L22" s="75"/>
      <c r="M22" s="61"/>
    </row>
    <row r="23" s="1" customFormat="1" customHeight="1" spans="1:13">
      <c r="A23" s="12"/>
      <c r="B23" s="13"/>
      <c r="C23" s="24"/>
      <c r="D23" s="18"/>
      <c r="E23" s="14"/>
      <c r="F23" s="14"/>
      <c r="G23" s="15"/>
      <c r="H23" s="14">
        <v>19</v>
      </c>
      <c r="I23" s="67"/>
      <c r="J23" s="51"/>
      <c r="K23" s="28"/>
      <c r="L23" s="74"/>
      <c r="M23" s="61"/>
    </row>
    <row r="24" s="1" customFormat="1" customHeight="1" spans="1:13">
      <c r="A24" s="12"/>
      <c r="B24" s="13"/>
      <c r="C24" s="24"/>
      <c r="D24" s="18"/>
      <c r="E24" s="14"/>
      <c r="F24" s="14"/>
      <c r="G24" s="15"/>
      <c r="H24" s="14">
        <v>20</v>
      </c>
      <c r="I24" s="64"/>
      <c r="J24" s="51"/>
      <c r="K24" s="28"/>
      <c r="L24" s="73"/>
      <c r="M24" s="61"/>
    </row>
    <row r="25" s="1" customFormat="1" customHeight="1" spans="1:13">
      <c r="A25" s="12"/>
      <c r="B25" s="13"/>
      <c r="C25" s="25"/>
      <c r="D25" s="26"/>
      <c r="E25" s="14"/>
      <c r="F25" s="14"/>
      <c r="G25" s="15"/>
      <c r="H25" s="14">
        <v>21</v>
      </c>
      <c r="I25" s="67"/>
      <c r="J25" s="51"/>
      <c r="K25" s="28"/>
      <c r="L25" s="74"/>
      <c r="M25" s="61"/>
    </row>
    <row r="26" s="1" customFormat="1" customHeight="1" spans="1:13">
      <c r="A26" s="12"/>
      <c r="B26" s="13"/>
      <c r="C26" s="27"/>
      <c r="D26" s="28"/>
      <c r="E26" s="27"/>
      <c r="F26" s="14"/>
      <c r="G26" s="15"/>
      <c r="H26" s="14">
        <v>22</v>
      </c>
      <c r="I26" s="14"/>
      <c r="J26" s="51"/>
      <c r="K26" s="28"/>
      <c r="L26" s="66"/>
      <c r="M26" s="61"/>
    </row>
    <row r="27" s="1" customFormat="1" customHeight="1" spans="1:13">
      <c r="A27" s="12"/>
      <c r="B27" s="13"/>
      <c r="C27" s="29"/>
      <c r="D27" s="30"/>
      <c r="E27" s="27"/>
      <c r="F27" s="14"/>
      <c r="G27" s="15"/>
      <c r="H27" s="14">
        <v>23</v>
      </c>
      <c r="I27" s="14"/>
      <c r="J27" s="51"/>
      <c r="K27" s="28"/>
      <c r="L27" s="66"/>
      <c r="M27" s="61"/>
    </row>
    <row r="28" s="1" customFormat="1" customHeight="1" spans="1:13">
      <c r="A28" s="12"/>
      <c r="B28" s="13"/>
      <c r="C28" s="29"/>
      <c r="D28" s="30"/>
      <c r="E28" s="27"/>
      <c r="F28" s="14"/>
      <c r="G28" s="15"/>
      <c r="H28" s="14">
        <v>24</v>
      </c>
      <c r="I28" s="14"/>
      <c r="J28" s="51"/>
      <c r="K28" s="28"/>
      <c r="L28" s="66"/>
      <c r="M28" s="61"/>
    </row>
    <row r="29" s="1" customFormat="1" customHeight="1" spans="1:13">
      <c r="A29" s="12"/>
      <c r="B29" s="13"/>
      <c r="C29" s="29"/>
      <c r="D29" s="30"/>
      <c r="E29" s="27"/>
      <c r="F29" s="14"/>
      <c r="G29" s="15"/>
      <c r="H29" s="14">
        <v>25</v>
      </c>
      <c r="I29" s="14"/>
      <c r="J29" s="51"/>
      <c r="K29" s="28"/>
      <c r="L29" s="66"/>
      <c r="M29" s="61"/>
    </row>
    <row r="30" s="1" customFormat="1" customHeight="1" spans="1:13">
      <c r="A30" s="12"/>
      <c r="B30" s="13"/>
      <c r="C30" s="29"/>
      <c r="D30" s="30"/>
      <c r="E30" s="27"/>
      <c r="F30" s="14"/>
      <c r="G30" s="15"/>
      <c r="H30" s="14">
        <v>26</v>
      </c>
      <c r="I30" s="14"/>
      <c r="J30" s="51"/>
      <c r="K30" s="28"/>
      <c r="L30" s="66"/>
      <c r="M30" s="61"/>
    </row>
    <row r="31" s="1" customFormat="1" customHeight="1" spans="1:13">
      <c r="A31" s="14"/>
      <c r="B31" s="14"/>
      <c r="C31" s="29"/>
      <c r="D31" s="30"/>
      <c r="E31" s="27"/>
      <c r="F31" s="14"/>
      <c r="G31" s="15"/>
      <c r="H31" s="14">
        <v>27</v>
      </c>
      <c r="I31" s="14"/>
      <c r="J31" s="51"/>
      <c r="K31" s="28"/>
      <c r="L31" s="66"/>
      <c r="M31" s="61"/>
    </row>
    <row r="32" s="1" customFormat="1" customHeight="1" spans="1:13">
      <c r="A32" s="14"/>
      <c r="B32" s="14"/>
      <c r="C32" s="29"/>
      <c r="D32" s="30"/>
      <c r="E32" s="27"/>
      <c r="F32" s="14"/>
      <c r="G32" s="15"/>
      <c r="H32" s="14">
        <v>35</v>
      </c>
      <c r="I32" s="14"/>
      <c r="J32" s="51"/>
      <c r="K32" s="28"/>
      <c r="L32" s="66"/>
      <c r="M32" s="61"/>
    </row>
    <row r="33" s="1" customFormat="1" customHeight="1" spans="1:13">
      <c r="A33" s="32" t="s">
        <v>55</v>
      </c>
      <c r="B33" s="33"/>
      <c r="C33" s="13"/>
      <c r="D33" s="34">
        <f>SUM(D5:D32)</f>
        <v>0</v>
      </c>
      <c r="E33" s="14">
        <f>SUM(E5:E32)</f>
        <v>0</v>
      </c>
      <c r="F33" s="14"/>
      <c r="G33" s="15"/>
      <c r="H33" s="35" t="s">
        <v>56</v>
      </c>
      <c r="I33" s="53"/>
      <c r="J33" s="54"/>
      <c r="K33" s="36">
        <f>SUM(K5:K32)</f>
        <v>0</v>
      </c>
      <c r="L33" s="14"/>
      <c r="M33" s="61"/>
    </row>
    <row r="34" s="1" customFormat="1" customHeight="1" spans="1:13">
      <c r="A34" s="32" t="s">
        <v>57</v>
      </c>
      <c r="B34" s="33"/>
      <c r="C34" s="13"/>
      <c r="D34" s="36">
        <f>第二季度!K35</f>
        <v>847642.92</v>
      </c>
      <c r="E34" s="14"/>
      <c r="F34" s="14"/>
      <c r="G34" s="15"/>
      <c r="H34" s="35" t="s">
        <v>58</v>
      </c>
      <c r="I34" s="53"/>
      <c r="J34" s="54"/>
      <c r="K34" s="55">
        <f>D34+D33-K33</f>
        <v>847642.92</v>
      </c>
      <c r="L34" s="14"/>
      <c r="M34" s="14"/>
    </row>
    <row r="35" s="1" customFormat="1" customHeight="1" spans="1:13">
      <c r="A35" s="2"/>
      <c r="B35" s="2"/>
      <c r="C35" s="37" t="s">
        <v>59</v>
      </c>
      <c r="D35" s="37"/>
      <c r="E35" s="2"/>
      <c r="F35" s="2"/>
      <c r="H35" s="2"/>
      <c r="I35" s="2"/>
      <c r="J35" s="37" t="s">
        <v>60</v>
      </c>
      <c r="L35" s="56"/>
      <c r="M35" s="56"/>
    </row>
    <row r="36" s="1" customFormat="1" customHeight="1" spans="1:13">
      <c r="A36" s="2"/>
      <c r="B36" s="2"/>
      <c r="E36" s="2"/>
      <c r="F36" s="2"/>
      <c r="H36" s="2"/>
      <c r="I36" s="2"/>
      <c r="L36" s="2"/>
      <c r="M36" s="2"/>
    </row>
    <row r="37" s="1" customFormat="1" customHeight="1" spans="1:13">
      <c r="A37" s="2"/>
      <c r="B37" s="2"/>
      <c r="E37" s="2"/>
      <c r="F37" s="2"/>
      <c r="H37" s="2"/>
      <c r="I37" s="2"/>
      <c r="L37" s="2"/>
      <c r="M37" s="2"/>
    </row>
    <row r="38" s="1" customFormat="1" customHeight="1" spans="1:13">
      <c r="A38" s="2"/>
      <c r="B38" s="2"/>
      <c r="E38" s="2"/>
      <c r="F38" s="2"/>
      <c r="H38" s="2"/>
      <c r="I38" s="2"/>
      <c r="L38" s="2"/>
      <c r="M38" s="2"/>
    </row>
    <row r="39" s="1" customFormat="1" customHeight="1" spans="1:13">
      <c r="A39" s="2"/>
      <c r="B39" s="2"/>
      <c r="E39" s="2"/>
      <c r="F39" s="2"/>
      <c r="H39" s="2"/>
      <c r="I39" s="2"/>
      <c r="L39" s="2"/>
      <c r="M39" s="2"/>
    </row>
    <row r="40" s="1" customFormat="1" customHeight="1" spans="1:13">
      <c r="A40" s="2"/>
      <c r="B40" s="2"/>
      <c r="E40" s="2"/>
      <c r="F40" s="2"/>
      <c r="H40" s="2"/>
      <c r="I40" s="2"/>
      <c r="L40" s="2"/>
      <c r="M40" s="2"/>
    </row>
    <row r="41" s="1" customFormat="1" customHeight="1" spans="1:13">
      <c r="A41" s="2"/>
      <c r="B41" s="2"/>
      <c r="E41" s="2"/>
      <c r="F41" s="2"/>
      <c r="H41" s="2"/>
      <c r="I41" s="2"/>
      <c r="L41" s="2"/>
      <c r="M41" s="2"/>
    </row>
    <row r="42" s="1" customFormat="1" customHeight="1" spans="1:13">
      <c r="A42" s="2"/>
      <c r="B42" s="2"/>
      <c r="E42" s="2"/>
      <c r="F42" s="2"/>
      <c r="H42" s="2"/>
      <c r="I42" s="2"/>
      <c r="L42" s="2"/>
      <c r="M42" s="2"/>
    </row>
    <row r="43" s="1" customFormat="1" customHeight="1" spans="1:13">
      <c r="A43" s="2"/>
      <c r="B43" s="2"/>
      <c r="E43" s="2"/>
      <c r="F43" s="2"/>
      <c r="H43" s="2"/>
      <c r="I43" s="2"/>
      <c r="L43" s="2"/>
      <c r="M43" s="2"/>
    </row>
    <row r="44" s="1" customFormat="1" customHeight="1" spans="1:13">
      <c r="A44" s="2"/>
      <c r="B44" s="2"/>
      <c r="E44" s="2"/>
      <c r="F44" s="2"/>
      <c r="H44" s="2"/>
      <c r="I44" s="2"/>
      <c r="L44" s="2"/>
      <c r="M44" s="2"/>
    </row>
    <row r="45" s="1" customFormat="1" customHeight="1" spans="1:13">
      <c r="A45" s="2"/>
      <c r="B45" s="2"/>
      <c r="E45" s="2"/>
      <c r="F45" s="2"/>
      <c r="H45" s="2"/>
      <c r="I45" s="2"/>
      <c r="L45" s="2"/>
      <c r="M45" s="2"/>
    </row>
    <row r="46" s="1" customFormat="1" customHeight="1" spans="1:13">
      <c r="A46" s="2"/>
      <c r="B46" s="2"/>
      <c r="E46" s="2"/>
      <c r="F46" s="2"/>
      <c r="H46" s="2"/>
      <c r="I46" s="2"/>
      <c r="L46" s="2"/>
      <c r="M46" s="2"/>
    </row>
    <row r="47" s="1" customFormat="1" customHeight="1" spans="1:13">
      <c r="A47" s="2"/>
      <c r="B47" s="2"/>
      <c r="E47" s="2"/>
      <c r="F47" s="2"/>
      <c r="H47" s="2"/>
      <c r="I47" s="2"/>
      <c r="L47" s="2"/>
      <c r="M47" s="2"/>
    </row>
    <row r="48" s="1" customFormat="1" customHeight="1" spans="1:13">
      <c r="A48" s="2"/>
      <c r="B48" s="2"/>
      <c r="E48" s="2"/>
      <c r="F48" s="2"/>
      <c r="H48" s="2"/>
      <c r="I48" s="2"/>
      <c r="L48" s="2"/>
      <c r="M48" s="2"/>
    </row>
    <row r="49" s="1" customFormat="1" customHeight="1" spans="1:13">
      <c r="A49" s="2"/>
      <c r="B49" s="2"/>
      <c r="E49" s="2"/>
      <c r="F49" s="2"/>
      <c r="H49" s="2"/>
      <c r="I49" s="2"/>
      <c r="L49" s="2"/>
      <c r="M49" s="2"/>
    </row>
    <row r="50" s="1" customFormat="1" customHeight="1" spans="1:13">
      <c r="A50" s="2"/>
      <c r="B50" s="2"/>
      <c r="E50" s="2"/>
      <c r="F50" s="2"/>
      <c r="H50" s="2"/>
      <c r="I50" s="2"/>
      <c r="L50" s="2"/>
      <c r="M50" s="2"/>
    </row>
  </sheetData>
  <mergeCells count="20">
    <mergeCell ref="A1:M1"/>
    <mergeCell ref="A2:C2"/>
    <mergeCell ref="L2:M2"/>
    <mergeCell ref="A3:F3"/>
    <mergeCell ref="H3:M3"/>
    <mergeCell ref="A33:C33"/>
    <mergeCell ref="H33:J33"/>
    <mergeCell ref="A34:C34"/>
    <mergeCell ref="H34:J34"/>
    <mergeCell ref="L35:M35"/>
    <mergeCell ref="G3:G34"/>
    <mergeCell ref="I5:I6"/>
    <mergeCell ref="I14:I15"/>
    <mergeCell ref="I16:I18"/>
    <mergeCell ref="I20:I23"/>
    <mergeCell ref="I24:I25"/>
    <mergeCell ref="L14:L15"/>
    <mergeCell ref="L16:L18"/>
    <mergeCell ref="L20:L23"/>
    <mergeCell ref="L24:L25"/>
  </mergeCells>
  <pageMargins left="1.37777777777778" right="0.75" top="0.314583333333333" bottom="0.0784722222222222" header="0.156944444444444" footer="0.2361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workbookViewId="0">
      <selection activeCell="D15" sqref="D15"/>
    </sheetView>
  </sheetViews>
  <sheetFormatPr defaultColWidth="9" defaultRowHeight="12.95" customHeight="1"/>
  <cols>
    <col min="1" max="1" width="4.375" style="2" customWidth="1"/>
    <col min="2" max="2" width="4.875" style="2" customWidth="1"/>
    <col min="3" max="3" width="20.875" style="1" customWidth="1"/>
    <col min="4" max="4" width="15.625" style="1" customWidth="1"/>
    <col min="5" max="5" width="7.125" style="2" customWidth="1"/>
    <col min="6" max="6" width="9.375" style="1" customWidth="1"/>
    <col min="7" max="7" width="2" style="1" customWidth="1"/>
    <col min="8" max="8" width="4.75" style="2" customWidth="1"/>
    <col min="9" max="9" width="4.5" style="2" customWidth="1"/>
    <col min="10" max="10" width="27.75" style="1" customWidth="1"/>
    <col min="11" max="11" width="15.625" style="1" customWidth="1"/>
    <col min="12" max="12" width="6.75" style="1" customWidth="1"/>
    <col min="13" max="13" width="8.125" style="1" customWidth="1"/>
    <col min="14" max="14" width="9" style="1"/>
    <col min="15" max="15" width="14" style="1" customWidth="1"/>
    <col min="16" max="16384" width="9" style="1"/>
  </cols>
  <sheetData>
    <row r="1" s="1" customFormat="1" ht="20.1" customHeight="1" spans="1:13">
      <c r="A1" s="3" t="s">
        <v>68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67</v>
      </c>
      <c r="B2" s="5"/>
      <c r="C2" s="5"/>
      <c r="D2" s="6"/>
      <c r="E2" s="4"/>
      <c r="F2" s="4"/>
      <c r="G2" s="4"/>
      <c r="H2" s="4"/>
      <c r="I2" s="4"/>
      <c r="J2" s="4"/>
      <c r="K2" s="4"/>
      <c r="L2" s="38" t="s">
        <v>2</v>
      </c>
      <c r="M2" s="38"/>
    </row>
    <row r="3" s="1" customFormat="1" customHeight="1" spans="1:13">
      <c r="A3" s="7" t="s">
        <v>3</v>
      </c>
      <c r="B3" s="8"/>
      <c r="C3" s="8"/>
      <c r="D3" s="8"/>
      <c r="E3" s="8"/>
      <c r="F3" s="9"/>
      <c r="G3" s="10"/>
      <c r="H3" s="11" t="s">
        <v>4</v>
      </c>
      <c r="I3" s="8"/>
      <c r="J3" s="8"/>
      <c r="K3" s="8"/>
      <c r="L3" s="8"/>
      <c r="M3" s="39"/>
    </row>
    <row r="4" s="1" customFormat="1" customHeight="1" spans="1:13">
      <c r="A4" s="12" t="s">
        <v>5</v>
      </c>
      <c r="B4" s="13" t="s">
        <v>6</v>
      </c>
      <c r="C4" s="14" t="s">
        <v>7</v>
      </c>
      <c r="D4" s="14" t="s">
        <v>8</v>
      </c>
      <c r="E4" s="14" t="s">
        <v>9</v>
      </c>
      <c r="F4" s="14" t="s">
        <v>10</v>
      </c>
      <c r="G4" s="15"/>
      <c r="H4" s="14" t="s">
        <v>5</v>
      </c>
      <c r="I4" s="14" t="s">
        <v>6</v>
      </c>
      <c r="J4" s="14" t="s">
        <v>7</v>
      </c>
      <c r="K4" s="14" t="s">
        <v>8</v>
      </c>
      <c r="L4" s="14" t="s">
        <v>9</v>
      </c>
      <c r="M4" s="40" t="s">
        <v>10</v>
      </c>
    </row>
    <row r="5" s="1" customFormat="1" ht="15" customHeight="1" spans="1:14">
      <c r="A5" s="12">
        <v>1</v>
      </c>
      <c r="B5" s="12"/>
      <c r="C5" s="16"/>
      <c r="D5" s="17"/>
      <c r="E5" s="18"/>
      <c r="F5" s="19"/>
      <c r="G5" s="15"/>
      <c r="H5" s="14">
        <v>1</v>
      </c>
      <c r="I5" s="14"/>
      <c r="J5" s="41"/>
      <c r="K5" s="42"/>
      <c r="L5" s="43"/>
      <c r="M5" s="44"/>
      <c r="N5" s="45"/>
    </row>
    <row r="6" s="1" customFormat="1" ht="15" customHeight="1" spans="1:14">
      <c r="A6" s="12">
        <v>2</v>
      </c>
      <c r="B6" s="12"/>
      <c r="C6" s="16"/>
      <c r="D6" s="17"/>
      <c r="E6" s="18"/>
      <c r="F6" s="19"/>
      <c r="G6" s="15"/>
      <c r="H6" s="14">
        <v>2</v>
      </c>
      <c r="I6" s="14"/>
      <c r="J6" s="41"/>
      <c r="K6" s="42"/>
      <c r="L6" s="43"/>
      <c r="M6" s="44"/>
      <c r="N6" s="45"/>
    </row>
    <row r="7" s="1" customFormat="1" ht="13.5" spans="1:14">
      <c r="A7" s="12">
        <v>3</v>
      </c>
      <c r="B7" s="13"/>
      <c r="C7" s="20"/>
      <c r="D7" s="18"/>
      <c r="E7" s="14"/>
      <c r="F7" s="19"/>
      <c r="G7" s="15"/>
      <c r="H7" s="14">
        <v>3</v>
      </c>
      <c r="I7" s="14"/>
      <c r="J7" s="41"/>
      <c r="K7" s="42"/>
      <c r="L7" s="43"/>
      <c r="M7" s="44"/>
      <c r="N7" s="45"/>
    </row>
    <row r="8" s="1" customFormat="1" ht="15" customHeight="1" spans="1:14">
      <c r="A8" s="12">
        <v>4</v>
      </c>
      <c r="B8" s="13"/>
      <c r="C8" s="20"/>
      <c r="D8" s="18"/>
      <c r="E8" s="14"/>
      <c r="F8" s="14"/>
      <c r="G8" s="15"/>
      <c r="H8" s="14">
        <v>4</v>
      </c>
      <c r="I8" s="14"/>
      <c r="J8" s="41"/>
      <c r="K8" s="42"/>
      <c r="L8" s="43"/>
      <c r="M8" s="44"/>
      <c r="N8" s="45"/>
    </row>
    <row r="9" s="1" customFormat="1" ht="15" customHeight="1" spans="1:14">
      <c r="A9" s="12">
        <v>5</v>
      </c>
      <c r="B9" s="13"/>
      <c r="C9" s="21"/>
      <c r="D9" s="18"/>
      <c r="E9" s="14"/>
      <c r="F9" s="14"/>
      <c r="G9" s="15"/>
      <c r="H9" s="14">
        <v>5</v>
      </c>
      <c r="I9" s="14"/>
      <c r="J9" s="46"/>
      <c r="K9" s="47"/>
      <c r="L9" s="43"/>
      <c r="M9" s="44"/>
      <c r="N9" s="45"/>
    </row>
    <row r="10" s="1" customFormat="1" ht="15" customHeight="1" spans="1:14">
      <c r="A10" s="12">
        <v>6</v>
      </c>
      <c r="B10" s="13"/>
      <c r="C10" s="20"/>
      <c r="D10" s="18"/>
      <c r="E10" s="14"/>
      <c r="F10" s="22"/>
      <c r="G10" s="15"/>
      <c r="H10" s="14">
        <v>6</v>
      </c>
      <c r="I10" s="14"/>
      <c r="J10" s="48"/>
      <c r="K10" s="49"/>
      <c r="L10" s="43"/>
      <c r="M10" s="44"/>
      <c r="N10" s="45"/>
    </row>
    <row r="11" s="1" customFormat="1" ht="15" customHeight="1" spans="1:14">
      <c r="A11" s="12">
        <v>7</v>
      </c>
      <c r="B11" s="13"/>
      <c r="C11" s="20"/>
      <c r="D11" s="18"/>
      <c r="E11" s="14"/>
      <c r="F11" s="22"/>
      <c r="G11" s="15"/>
      <c r="H11" s="23">
        <v>7</v>
      </c>
      <c r="I11" s="14"/>
      <c r="J11" s="50"/>
      <c r="K11" s="49"/>
      <c r="L11" s="43"/>
      <c r="M11" s="44"/>
      <c r="N11" s="45"/>
    </row>
    <row r="12" s="1" customFormat="1" ht="15" customHeight="1" spans="1:14">
      <c r="A12" s="12">
        <v>8</v>
      </c>
      <c r="B12" s="13"/>
      <c r="C12" s="20"/>
      <c r="D12" s="18"/>
      <c r="E12" s="14"/>
      <c r="F12" s="22"/>
      <c r="G12" s="15"/>
      <c r="H12" s="14">
        <v>8</v>
      </c>
      <c r="I12" s="14"/>
      <c r="J12" s="50"/>
      <c r="K12" s="49"/>
      <c r="L12" s="50"/>
      <c r="M12" s="44"/>
      <c r="N12" s="45"/>
    </row>
    <row r="13" s="1" customFormat="1" ht="15" customHeight="1" spans="1:14">
      <c r="A13" s="12">
        <v>9</v>
      </c>
      <c r="B13" s="13"/>
      <c r="C13" s="20"/>
      <c r="D13" s="18"/>
      <c r="E13" s="14"/>
      <c r="F13" s="22"/>
      <c r="G13" s="15"/>
      <c r="H13" s="14">
        <v>9</v>
      </c>
      <c r="I13" s="14"/>
      <c r="J13" s="50"/>
      <c r="K13" s="49"/>
      <c r="L13" s="50"/>
      <c r="M13" s="44"/>
      <c r="N13" s="45"/>
    </row>
    <row r="14" s="1" customFormat="1" ht="15" customHeight="1" spans="1:14">
      <c r="A14" s="12">
        <v>10</v>
      </c>
      <c r="B14" s="13"/>
      <c r="C14" s="20"/>
      <c r="D14" s="18"/>
      <c r="E14" s="14"/>
      <c r="F14" s="22"/>
      <c r="G14" s="15"/>
      <c r="H14" s="14">
        <v>10</v>
      </c>
      <c r="I14" s="14"/>
      <c r="J14" s="50"/>
      <c r="K14" s="49"/>
      <c r="L14" s="50"/>
      <c r="M14" s="44"/>
      <c r="N14" s="45"/>
    </row>
    <row r="15" s="1" customFormat="1" ht="15" customHeight="1" spans="1:14">
      <c r="A15" s="12">
        <v>11</v>
      </c>
      <c r="B15" s="13"/>
      <c r="C15" s="20"/>
      <c r="D15" s="18"/>
      <c r="E15" s="14"/>
      <c r="F15" s="22"/>
      <c r="G15" s="15"/>
      <c r="H15" s="14">
        <v>11</v>
      </c>
      <c r="I15" s="14"/>
      <c r="J15" s="50"/>
      <c r="K15" s="49"/>
      <c r="L15" s="50"/>
      <c r="M15" s="44"/>
      <c r="N15" s="45"/>
    </row>
    <row r="16" s="1" customFormat="1" ht="15" customHeight="1" spans="1:14">
      <c r="A16" s="12">
        <v>12</v>
      </c>
      <c r="B16" s="13"/>
      <c r="C16" s="20"/>
      <c r="D16" s="18"/>
      <c r="E16" s="14"/>
      <c r="F16" s="22"/>
      <c r="G16" s="15"/>
      <c r="H16" s="14">
        <v>12</v>
      </c>
      <c r="I16" s="14"/>
      <c r="J16" s="50"/>
      <c r="K16" s="49"/>
      <c r="L16" s="50"/>
      <c r="M16" s="44"/>
      <c r="N16" s="45"/>
    </row>
    <row r="17" s="1" customFormat="1" ht="15" customHeight="1" spans="1:14">
      <c r="A17" s="12">
        <v>13</v>
      </c>
      <c r="B17" s="13"/>
      <c r="C17" s="24"/>
      <c r="D17" s="18"/>
      <c r="E17" s="14"/>
      <c r="F17" s="22"/>
      <c r="G17" s="15"/>
      <c r="H17" s="14">
        <v>13</v>
      </c>
      <c r="I17" s="14"/>
      <c r="J17" s="50"/>
      <c r="K17" s="49"/>
      <c r="L17" s="50"/>
      <c r="M17" s="44"/>
      <c r="N17" s="45"/>
    </row>
    <row r="18" s="1" customFormat="1" ht="15" customHeight="1" spans="1:14">
      <c r="A18" s="12">
        <v>14</v>
      </c>
      <c r="B18" s="13"/>
      <c r="C18" s="24"/>
      <c r="D18" s="18"/>
      <c r="E18" s="14"/>
      <c r="F18" s="22"/>
      <c r="G18" s="15"/>
      <c r="H18" s="14">
        <v>14</v>
      </c>
      <c r="I18" s="14"/>
      <c r="J18" s="50"/>
      <c r="K18" s="49"/>
      <c r="L18" s="50"/>
      <c r="M18" s="44"/>
      <c r="N18" s="45"/>
    </row>
    <row r="19" s="1" customFormat="1" customHeight="1" spans="1:14">
      <c r="A19" s="12"/>
      <c r="B19" s="13"/>
      <c r="C19" s="24"/>
      <c r="D19" s="18"/>
      <c r="E19" s="14"/>
      <c r="F19" s="22"/>
      <c r="G19" s="15"/>
      <c r="H19" s="14">
        <v>15</v>
      </c>
      <c r="I19" s="14"/>
      <c r="J19" s="50"/>
      <c r="K19" s="49"/>
      <c r="L19" s="50"/>
      <c r="M19" s="44"/>
      <c r="N19" s="45"/>
    </row>
    <row r="20" s="1" customFormat="1" customHeight="1" spans="1:14">
      <c r="A20" s="12"/>
      <c r="B20" s="13"/>
      <c r="C20" s="24"/>
      <c r="D20" s="18"/>
      <c r="E20" s="14"/>
      <c r="F20" s="22"/>
      <c r="G20" s="15"/>
      <c r="H20" s="14">
        <v>16</v>
      </c>
      <c r="I20" s="14"/>
      <c r="J20" s="50"/>
      <c r="K20" s="49"/>
      <c r="L20" s="50"/>
      <c r="M20" s="44"/>
      <c r="N20" s="45"/>
    </row>
    <row r="21" s="1" customFormat="1" customHeight="1" spans="1:13">
      <c r="A21" s="12"/>
      <c r="B21" s="13"/>
      <c r="C21" s="24"/>
      <c r="D21" s="18"/>
      <c r="E21" s="14"/>
      <c r="F21" s="22"/>
      <c r="G21" s="15"/>
      <c r="H21" s="14">
        <v>17</v>
      </c>
      <c r="I21" s="14"/>
      <c r="J21" s="51"/>
      <c r="K21" s="28"/>
      <c r="L21" s="51"/>
      <c r="M21" s="19"/>
    </row>
    <row r="22" s="1" customFormat="1" customHeight="1" spans="1:13">
      <c r="A22" s="12"/>
      <c r="B22" s="13"/>
      <c r="C22" s="25"/>
      <c r="D22" s="26"/>
      <c r="E22" s="14"/>
      <c r="F22" s="22"/>
      <c r="G22" s="15"/>
      <c r="H22" s="14">
        <v>18</v>
      </c>
      <c r="I22" s="14"/>
      <c r="J22" s="51"/>
      <c r="K22" s="28"/>
      <c r="L22" s="51"/>
      <c r="M22" s="19"/>
    </row>
    <row r="23" s="1" customFormat="1" customHeight="1" spans="1:13">
      <c r="A23" s="12"/>
      <c r="B23" s="13"/>
      <c r="C23" s="24"/>
      <c r="D23" s="18"/>
      <c r="E23" s="14"/>
      <c r="F23" s="22"/>
      <c r="G23" s="15"/>
      <c r="H23" s="14">
        <v>19</v>
      </c>
      <c r="I23" s="14"/>
      <c r="J23" s="51"/>
      <c r="K23" s="28"/>
      <c r="L23" s="51"/>
      <c r="M23" s="19"/>
    </row>
    <row r="24" s="1" customFormat="1" customHeight="1" spans="1:13">
      <c r="A24" s="12"/>
      <c r="B24" s="13"/>
      <c r="C24" s="24"/>
      <c r="D24" s="18"/>
      <c r="E24" s="14"/>
      <c r="F24" s="22"/>
      <c r="G24" s="15"/>
      <c r="H24" s="14">
        <v>20</v>
      </c>
      <c r="I24" s="14"/>
      <c r="J24" s="51"/>
      <c r="K24" s="28"/>
      <c r="L24" s="51"/>
      <c r="M24" s="19"/>
    </row>
    <row r="25" s="1" customFormat="1" customHeight="1" spans="1:13">
      <c r="A25" s="12"/>
      <c r="B25" s="13"/>
      <c r="C25" s="25"/>
      <c r="D25" s="26"/>
      <c r="E25" s="14"/>
      <c r="F25" s="22"/>
      <c r="G25" s="15"/>
      <c r="H25" s="14">
        <v>21</v>
      </c>
      <c r="I25" s="14"/>
      <c r="J25" s="51"/>
      <c r="K25" s="28"/>
      <c r="L25" s="51"/>
      <c r="M25" s="19"/>
    </row>
    <row r="26" s="1" customFormat="1" customHeight="1" spans="1:13">
      <c r="A26" s="12"/>
      <c r="B26" s="13"/>
      <c r="C26" s="27"/>
      <c r="D26" s="28"/>
      <c r="E26" s="27"/>
      <c r="F26" s="22"/>
      <c r="G26" s="15"/>
      <c r="H26" s="14">
        <v>22</v>
      </c>
      <c r="I26" s="14"/>
      <c r="J26" s="51"/>
      <c r="K26" s="28"/>
      <c r="L26" s="51"/>
      <c r="M26" s="19"/>
    </row>
    <row r="27" s="1" customFormat="1" customHeight="1" spans="1:13">
      <c r="A27" s="12"/>
      <c r="B27" s="13"/>
      <c r="C27" s="29"/>
      <c r="D27" s="30"/>
      <c r="E27" s="27"/>
      <c r="F27" s="22"/>
      <c r="G27" s="15"/>
      <c r="H27" s="14">
        <v>23</v>
      </c>
      <c r="I27" s="14"/>
      <c r="J27" s="51"/>
      <c r="K27" s="28"/>
      <c r="L27" s="51"/>
      <c r="M27" s="19"/>
    </row>
    <row r="28" s="1" customFormat="1" customHeight="1" spans="1:13">
      <c r="A28" s="12"/>
      <c r="B28" s="13"/>
      <c r="C28" s="29"/>
      <c r="D28" s="30"/>
      <c r="E28" s="27"/>
      <c r="F28" s="22"/>
      <c r="G28" s="15"/>
      <c r="H28" s="14">
        <v>24</v>
      </c>
      <c r="I28" s="14"/>
      <c r="J28" s="51"/>
      <c r="K28" s="28"/>
      <c r="L28" s="51"/>
      <c r="M28" s="19"/>
    </row>
    <row r="29" s="1" customFormat="1" customHeight="1" spans="1:13">
      <c r="A29" s="12"/>
      <c r="B29" s="13"/>
      <c r="C29" s="29"/>
      <c r="D29" s="30"/>
      <c r="E29" s="27"/>
      <c r="F29" s="22"/>
      <c r="G29" s="15"/>
      <c r="H29" s="14">
        <v>25</v>
      </c>
      <c r="I29" s="14"/>
      <c r="J29" s="51"/>
      <c r="K29" s="28"/>
      <c r="L29" s="51"/>
      <c r="M29" s="19"/>
    </row>
    <row r="30" s="1" customFormat="1" customHeight="1" spans="1:13">
      <c r="A30" s="12"/>
      <c r="B30" s="13"/>
      <c r="C30" s="29"/>
      <c r="D30" s="30"/>
      <c r="E30" s="27"/>
      <c r="F30" s="22"/>
      <c r="G30" s="15"/>
      <c r="H30" s="14">
        <v>26</v>
      </c>
      <c r="I30" s="14"/>
      <c r="J30" s="51"/>
      <c r="K30" s="28"/>
      <c r="L30" s="51"/>
      <c r="M30" s="19"/>
    </row>
    <row r="31" s="1" customFormat="1" customHeight="1" spans="1:13">
      <c r="A31" s="14"/>
      <c r="B31" s="14"/>
      <c r="C31" s="29"/>
      <c r="D31" s="30"/>
      <c r="E31" s="27"/>
      <c r="F31" s="22"/>
      <c r="G31" s="15"/>
      <c r="H31" s="14">
        <v>27</v>
      </c>
      <c r="I31" s="14"/>
      <c r="J31" s="51"/>
      <c r="K31" s="28"/>
      <c r="L31" s="51"/>
      <c r="M31" s="19"/>
    </row>
    <row r="32" s="1" customFormat="1" customHeight="1" spans="1:13">
      <c r="A32" s="14"/>
      <c r="B32" s="14"/>
      <c r="C32" s="29"/>
      <c r="D32" s="30"/>
      <c r="E32" s="27"/>
      <c r="F32" s="22"/>
      <c r="G32" s="15"/>
      <c r="H32" s="14">
        <v>29</v>
      </c>
      <c r="I32" s="14"/>
      <c r="J32" s="51"/>
      <c r="K32" s="28"/>
      <c r="L32" s="51"/>
      <c r="M32" s="19"/>
    </row>
    <row r="33" s="1" customFormat="1" ht="12.75" customHeight="1" spans="1:13">
      <c r="A33" s="14"/>
      <c r="B33" s="14"/>
      <c r="C33" s="29"/>
      <c r="D33" s="30"/>
      <c r="E33" s="27"/>
      <c r="F33" s="22"/>
      <c r="G33" s="15"/>
      <c r="H33" s="14">
        <v>30</v>
      </c>
      <c r="I33" s="14"/>
      <c r="J33" s="51"/>
      <c r="K33" s="28"/>
      <c r="L33" s="51"/>
      <c r="M33" s="19"/>
    </row>
    <row r="34" s="1" customFormat="1" customHeight="1" spans="1:13">
      <c r="A34" s="14"/>
      <c r="B34" s="14"/>
      <c r="C34" s="29"/>
      <c r="D34" s="30"/>
      <c r="E34" s="27"/>
      <c r="F34" s="22"/>
      <c r="G34" s="15"/>
      <c r="H34" s="14">
        <v>31</v>
      </c>
      <c r="I34" s="14"/>
      <c r="J34" s="51"/>
      <c r="K34" s="28"/>
      <c r="L34" s="51"/>
      <c r="M34" s="19"/>
    </row>
    <row r="35" s="1" customFormat="1" customHeight="1" spans="1:13">
      <c r="A35" s="14"/>
      <c r="B35" s="14"/>
      <c r="C35" s="29"/>
      <c r="D35" s="30"/>
      <c r="E35" s="27"/>
      <c r="F35" s="22"/>
      <c r="G35" s="15"/>
      <c r="H35" s="14">
        <v>32</v>
      </c>
      <c r="I35" s="14"/>
      <c r="J35" s="51"/>
      <c r="K35" s="28"/>
      <c r="L35" s="51"/>
      <c r="M35" s="19"/>
    </row>
    <row r="36" s="1" customFormat="1" customHeight="1" spans="1:13">
      <c r="A36" s="14"/>
      <c r="B36" s="14"/>
      <c r="C36" s="29"/>
      <c r="D36" s="30"/>
      <c r="E36" s="27"/>
      <c r="F36" s="22"/>
      <c r="G36" s="15"/>
      <c r="H36" s="14">
        <v>33</v>
      </c>
      <c r="I36" s="14"/>
      <c r="J36" s="51"/>
      <c r="K36" s="28"/>
      <c r="L36" s="51"/>
      <c r="M36" s="19"/>
    </row>
    <row r="37" s="1" customFormat="1" customHeight="1" spans="1:13">
      <c r="A37" s="14"/>
      <c r="B37" s="14"/>
      <c r="C37" s="29"/>
      <c r="D37" s="30"/>
      <c r="E37" s="27"/>
      <c r="F37" s="22"/>
      <c r="G37" s="15"/>
      <c r="H37" s="14">
        <v>34</v>
      </c>
      <c r="I37" s="14"/>
      <c r="J37" s="51"/>
      <c r="K37" s="28"/>
      <c r="L37" s="51"/>
      <c r="M37" s="19"/>
    </row>
    <row r="38" s="1" customFormat="1" customHeight="1" spans="1:13">
      <c r="A38" s="14"/>
      <c r="B38" s="14"/>
      <c r="C38" s="29"/>
      <c r="D38" s="30"/>
      <c r="E38" s="27"/>
      <c r="F38" s="22"/>
      <c r="G38" s="15"/>
      <c r="H38" s="14">
        <v>35</v>
      </c>
      <c r="I38" s="14"/>
      <c r="J38" s="51"/>
      <c r="K38" s="28"/>
      <c r="L38" s="51"/>
      <c r="M38" s="19"/>
    </row>
    <row r="39" s="1" customFormat="1" customHeight="1" spans="1:13">
      <c r="A39" s="14"/>
      <c r="B39" s="14"/>
      <c r="C39" s="29"/>
      <c r="D39" s="30"/>
      <c r="E39" s="27"/>
      <c r="F39" s="22"/>
      <c r="G39" s="15"/>
      <c r="H39" s="14">
        <v>36</v>
      </c>
      <c r="I39" s="14"/>
      <c r="J39" s="51"/>
      <c r="K39" s="52"/>
      <c r="L39" s="51"/>
      <c r="M39" s="19"/>
    </row>
    <row r="40" s="1" customFormat="1" customHeight="1" spans="1:13">
      <c r="A40" s="14"/>
      <c r="B40" s="14"/>
      <c r="C40" s="29"/>
      <c r="D40" s="30"/>
      <c r="E40" s="27"/>
      <c r="F40" s="22"/>
      <c r="G40" s="15"/>
      <c r="H40" s="14">
        <v>37</v>
      </c>
      <c r="I40" s="14"/>
      <c r="J40" s="51"/>
      <c r="K40" s="52"/>
      <c r="L40" s="51"/>
      <c r="M40" s="19"/>
    </row>
    <row r="41" s="1" customFormat="1" customHeight="1" spans="1:13">
      <c r="A41" s="14"/>
      <c r="B41" s="14"/>
      <c r="C41" s="29"/>
      <c r="D41" s="31"/>
      <c r="E41" s="27"/>
      <c r="F41" s="22"/>
      <c r="G41" s="15"/>
      <c r="H41" s="14">
        <v>38</v>
      </c>
      <c r="I41" s="14"/>
      <c r="J41" s="51"/>
      <c r="K41" s="52"/>
      <c r="L41" s="51"/>
      <c r="M41" s="19"/>
    </row>
    <row r="42" s="1" customFormat="1" customHeight="1" spans="1:13">
      <c r="A42" s="14"/>
      <c r="B42" s="14"/>
      <c r="C42" s="29"/>
      <c r="D42" s="31"/>
      <c r="E42" s="27"/>
      <c r="F42" s="22"/>
      <c r="G42" s="15"/>
      <c r="H42" s="14"/>
      <c r="I42" s="14"/>
      <c r="J42" s="51"/>
      <c r="K42" s="52"/>
      <c r="L42" s="51"/>
      <c r="M42" s="19"/>
    </row>
    <row r="43" s="1" customFormat="1" customHeight="1" spans="1:13">
      <c r="A43" s="14"/>
      <c r="B43" s="14"/>
      <c r="C43" s="29"/>
      <c r="D43" s="31"/>
      <c r="E43" s="27"/>
      <c r="F43" s="22"/>
      <c r="G43" s="15"/>
      <c r="H43" s="14"/>
      <c r="I43" s="14"/>
      <c r="J43" s="51"/>
      <c r="K43" s="52"/>
      <c r="L43" s="51"/>
      <c r="M43" s="19"/>
    </row>
    <row r="44" s="1" customFormat="1" customHeight="1" spans="1:13">
      <c r="A44" s="14"/>
      <c r="B44" s="14"/>
      <c r="C44" s="29"/>
      <c r="D44" s="31"/>
      <c r="E44" s="27"/>
      <c r="F44" s="22"/>
      <c r="G44" s="15"/>
      <c r="H44" s="14"/>
      <c r="I44" s="14"/>
      <c r="J44" s="51"/>
      <c r="K44" s="52"/>
      <c r="L44" s="51"/>
      <c r="M44" s="19"/>
    </row>
    <row r="45" s="1" customFormat="1" customHeight="1" spans="1:13">
      <c r="A45" s="32" t="s">
        <v>55</v>
      </c>
      <c r="B45" s="33"/>
      <c r="C45" s="13"/>
      <c r="D45" s="34">
        <f>SUM(D5:D44)</f>
        <v>0</v>
      </c>
      <c r="E45" s="14">
        <f>SUM(E5:E40)</f>
        <v>0</v>
      </c>
      <c r="F45" s="22"/>
      <c r="G45" s="15"/>
      <c r="H45" s="35" t="s">
        <v>56</v>
      </c>
      <c r="I45" s="53"/>
      <c r="J45" s="54"/>
      <c r="K45" s="36">
        <f>SUM(K5:K44)</f>
        <v>0</v>
      </c>
      <c r="L45" s="22"/>
      <c r="M45" s="19"/>
    </row>
    <row r="46" s="1" customFormat="1" customHeight="1" spans="1:13">
      <c r="A46" s="32" t="s">
        <v>57</v>
      </c>
      <c r="B46" s="33"/>
      <c r="C46" s="13"/>
      <c r="D46" s="36">
        <f>第二季度!K35</f>
        <v>847642.92</v>
      </c>
      <c r="E46" s="14"/>
      <c r="F46" s="22"/>
      <c r="G46" s="15"/>
      <c r="H46" s="35" t="s">
        <v>58</v>
      </c>
      <c r="I46" s="53"/>
      <c r="J46" s="54"/>
      <c r="K46" s="55">
        <f>D46+D45-K45</f>
        <v>847642.92</v>
      </c>
      <c r="L46" s="22"/>
      <c r="M46" s="22"/>
    </row>
    <row r="47" s="1" customFormat="1" customHeight="1" spans="1:13">
      <c r="A47" s="2"/>
      <c r="B47" s="2"/>
      <c r="C47" s="37" t="s">
        <v>59</v>
      </c>
      <c r="D47" s="37" t="s">
        <v>64</v>
      </c>
      <c r="E47" s="2"/>
      <c r="H47" s="2"/>
      <c r="I47" s="2"/>
      <c r="J47" s="37" t="s">
        <v>65</v>
      </c>
      <c r="L47" s="56"/>
      <c r="M47" s="57"/>
    </row>
    <row r="48" s="1" customFormat="1" customHeight="1" spans="1:9">
      <c r="A48" s="2"/>
      <c r="B48" s="2"/>
      <c r="E48" s="2"/>
      <c r="H48" s="2"/>
      <c r="I48" s="2"/>
    </row>
    <row r="49" s="1" customFormat="1" customHeight="1" spans="1:9">
      <c r="A49" s="2"/>
      <c r="B49" s="2"/>
      <c r="E49" s="2"/>
      <c r="H49" s="2"/>
      <c r="I49" s="2"/>
    </row>
    <row r="50" s="1" customFormat="1" customHeight="1" spans="1:9">
      <c r="A50" s="2"/>
      <c r="B50" s="2"/>
      <c r="E50" s="2"/>
      <c r="H50" s="2"/>
      <c r="I50" s="2"/>
    </row>
    <row r="51" s="1" customFormat="1" customHeight="1" spans="1:9">
      <c r="A51" s="2"/>
      <c r="B51" s="2"/>
      <c r="E51" s="2"/>
      <c r="H51" s="2"/>
      <c r="I51" s="2"/>
    </row>
    <row r="52" s="1" customFormat="1" customHeight="1" spans="1:9">
      <c r="A52" s="2"/>
      <c r="B52" s="2"/>
      <c r="E52" s="2"/>
      <c r="H52" s="2"/>
      <c r="I52" s="2"/>
    </row>
    <row r="53" s="1" customFormat="1" customHeight="1" spans="1:9">
      <c r="A53" s="2"/>
      <c r="B53" s="2"/>
      <c r="E53" s="2"/>
      <c r="H53" s="2"/>
      <c r="I53" s="2"/>
    </row>
    <row r="54" s="1" customFormat="1" customHeight="1" spans="1:9">
      <c r="A54" s="2"/>
      <c r="B54" s="2"/>
      <c r="E54" s="2"/>
      <c r="H54" s="2"/>
      <c r="I54" s="2"/>
    </row>
    <row r="55" s="1" customFormat="1" customHeight="1" spans="1:9">
      <c r="A55" s="2"/>
      <c r="B55" s="2"/>
      <c r="E55" s="2"/>
      <c r="H55" s="2"/>
      <c r="I55" s="2"/>
    </row>
    <row r="56" s="1" customFormat="1" customHeight="1" spans="1:9">
      <c r="A56" s="2"/>
      <c r="B56" s="2"/>
      <c r="E56" s="2"/>
      <c r="H56" s="2"/>
      <c r="I56" s="2"/>
    </row>
    <row r="57" s="1" customFormat="1" customHeight="1" spans="1:9">
      <c r="A57" s="2"/>
      <c r="B57" s="2"/>
      <c r="E57" s="2"/>
      <c r="H57" s="2"/>
      <c r="I57" s="2"/>
    </row>
    <row r="58" s="1" customFormat="1" customHeight="1" spans="1:9">
      <c r="A58" s="2"/>
      <c r="B58" s="2"/>
      <c r="E58" s="2"/>
      <c r="H58" s="2"/>
      <c r="I58" s="2"/>
    </row>
    <row r="59" s="1" customFormat="1" customHeight="1" spans="1:9">
      <c r="A59" s="2"/>
      <c r="B59" s="2"/>
      <c r="E59" s="2"/>
      <c r="H59" s="2"/>
      <c r="I59" s="2"/>
    </row>
    <row r="60" s="1" customFormat="1" customHeight="1" spans="1:9">
      <c r="A60" s="2"/>
      <c r="B60" s="2"/>
      <c r="E60" s="2"/>
      <c r="H60" s="2"/>
      <c r="I60" s="2"/>
    </row>
    <row r="61" s="1" customFormat="1" customHeight="1" spans="1:9">
      <c r="A61" s="2"/>
      <c r="B61" s="2"/>
      <c r="E61" s="2"/>
      <c r="H61" s="2"/>
      <c r="I61" s="2"/>
    </row>
    <row r="62" s="1" customFormat="1" customHeight="1" spans="1:9">
      <c r="A62" s="2"/>
      <c r="B62" s="2"/>
      <c r="E62" s="2"/>
      <c r="H62" s="2"/>
      <c r="I62" s="2"/>
    </row>
  </sheetData>
  <mergeCells count="11">
    <mergeCell ref="A1:M1"/>
    <mergeCell ref="A2:C2"/>
    <mergeCell ref="L2:M2"/>
    <mergeCell ref="A3:F3"/>
    <mergeCell ref="H3:M3"/>
    <mergeCell ref="A45:C45"/>
    <mergeCell ref="H45:J45"/>
    <mergeCell ref="A46:C46"/>
    <mergeCell ref="H46:J46"/>
    <mergeCell ref="L47:M47"/>
    <mergeCell ref="G3:G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2022年第一季度</vt:lpstr>
      <vt:lpstr>第二季度</vt:lpstr>
      <vt:lpstr>第三季度</vt:lpstr>
      <vt:lpstr>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2022-04-14T01:30:38Z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18AD119865054A948B3E460E6B6C5945</vt:lpwstr>
  </property>
</Properties>
</file>