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07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<sst xmlns="http://schemas.openxmlformats.org/spreadsheetml/2006/main" count="57" uniqueCount="40">
  <si>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广水市马坪镇人民政府2025年采购计划表</t>
  </si>
  <si>
    <t>序号</t>
  </si>
  <si>
    <t>名称</t>
  </si>
  <si>
    <t>品牌</t>
  </si>
  <si>
    <t>型号</t>
  </si>
  <si>
    <t>单价</t>
  </si>
  <si>
    <t>数量</t>
  </si>
  <si>
    <t>总价</t>
  </si>
  <si>
    <t>备注</t>
  </si>
  <si>
    <t>洗衣机</t>
  </si>
  <si>
    <t>小天鹅</t>
  </si>
  <si>
    <t>TD100</t>
  </si>
  <si>
    <t>热水器</t>
  </si>
  <si>
    <t>美的</t>
  </si>
  <si>
    <t>F6033-JE8Pro</t>
  </si>
  <si>
    <t>打印机</t>
  </si>
  <si>
    <t>惠普</t>
  </si>
  <si>
    <t>电脑</t>
  </si>
  <si>
    <t>国产</t>
  </si>
  <si>
    <t>打印纸</t>
  </si>
  <si>
    <t>得力</t>
  </si>
  <si>
    <t>碎纸机</t>
  </si>
  <si>
    <t>空调</t>
  </si>
  <si>
    <t>格力</t>
  </si>
  <si>
    <t>云佳KFR-35GW</t>
  </si>
  <si>
    <t>冰柜</t>
  </si>
  <si>
    <t>海尔</t>
  </si>
  <si>
    <t>BC/BD-428GHPD</t>
  </si>
  <si>
    <t>饮水机</t>
  </si>
  <si>
    <t>美菱</t>
  </si>
  <si>
    <t>油烟机</t>
  </si>
  <si>
    <t>高压锅</t>
  </si>
  <si>
    <t>办公桌</t>
  </si>
  <si>
    <t>办公椅</t>
  </si>
  <si>
    <t>办公文件柜</t>
  </si>
  <si>
    <t>合计</t>
  </si>
  <si>
    <t>2024年党政办采购计划表</t>
  </si>
  <si>
    <t>1136W</t>
  </si>
  <si>
    <t>联想</t>
  </si>
  <si>
    <t>开天740Z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</si>
</sst>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5" sqref="B5"/>
    </sheetView>
  </sheetViews>
  <sheetFormatPr defaultColWidth="9.09322033898305" defaultRowHeight="19" customHeight="1" outlineLevelCol="7"/>
  <cols>
    <col min="1" max="1" width="7.98305084745763" style="5" customWidth="1"/>
    <col min="2" max="2" width="16.635593220339" style="5" customWidth="1"/>
    <col min="3" max="3" width="12.864406779661" style="5" customWidth="1"/>
    <col min="4" max="4" width="22.9576271186441" style="5" customWidth="1"/>
    <col min="5" max="5" width="11.3135593220339" style="5" customWidth="1"/>
    <col min="6" max="6" width="9.09322033898305" style="5" customWidth="1"/>
    <col min="7" max="7" width="15.6440677966102" style="5" customWidth="1"/>
    <col min="8" max="16384" width="9.09322033898305" style="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4" customFormat="1" ht="2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2000</v>
      </c>
      <c r="F3" s="3">
        <v>2</v>
      </c>
      <c r="G3" s="3">
        <f>E3*F3</f>
        <v>4000</v>
      </c>
      <c r="H3" s="3"/>
    </row>
    <row r="4" ht="25" customHeight="1" spans="1:8">
      <c r="A4" s="3">
        <v>2</v>
      </c>
      <c r="B4" s="3" t="s">
        <v>12</v>
      </c>
      <c r="C4" s="3" t="s">
        <v>13</v>
      </c>
      <c r="D4" s="3" t="s">
        <v>14</v>
      </c>
      <c r="E4" s="3">
        <v>2500</v>
      </c>
      <c r="F4" s="3">
        <v>2</v>
      </c>
      <c r="G4" s="3">
        <f t="shared" ref="G4:G16" si="0">E4*F4</f>
        <v>5000</v>
      </c>
      <c r="H4" s="3"/>
    </row>
    <row r="5" ht="25" customHeight="1" spans="1:8">
      <c r="A5" s="3">
        <v>3</v>
      </c>
      <c r="B5" s="3" t="s">
        <v>15</v>
      </c>
      <c r="C5" s="3" t="s">
        <v>16</v>
      </c>
      <c r="D5" s="3"/>
      <c r="E5" s="3">
        <v>4000</v>
      </c>
      <c r="F5" s="3">
        <v>8</v>
      </c>
      <c r="G5" s="3">
        <f t="shared" si="0"/>
        <v>32000</v>
      </c>
      <c r="H5" s="3"/>
    </row>
    <row r="6" ht="25" customHeight="1" spans="1:8">
      <c r="A6" s="3">
        <v>4</v>
      </c>
      <c r="B6" s="3" t="s">
        <v>17</v>
      </c>
      <c r="C6" s="3" t="s">
        <v>18</v>
      </c>
      <c r="D6" s="3"/>
      <c r="E6" s="3">
        <v>7000</v>
      </c>
      <c r="F6" s="3">
        <v>10</v>
      </c>
      <c r="G6" s="3">
        <f t="shared" si="0"/>
        <v>70000</v>
      </c>
      <c r="H6" s="3"/>
    </row>
    <row r="7" ht="25" customHeight="1" spans="1:8">
      <c r="A7" s="3">
        <v>5</v>
      </c>
      <c r="B7" s="3" t="s">
        <v>19</v>
      </c>
      <c r="C7" s="3" t="s">
        <v>20</v>
      </c>
      <c r="D7" s="3"/>
      <c r="E7" s="3">
        <v>150</v>
      </c>
      <c r="F7" s="3">
        <v>100</v>
      </c>
      <c r="G7" s="3">
        <f t="shared" si="0"/>
        <v>15000</v>
      </c>
      <c r="H7" s="3"/>
    </row>
    <row r="8" ht="25" customHeight="1" spans="1:8">
      <c r="A8" s="3">
        <v>6</v>
      </c>
      <c r="B8" s="3" t="s">
        <v>21</v>
      </c>
      <c r="C8" s="3" t="s">
        <v>20</v>
      </c>
      <c r="D8" s="3"/>
      <c r="E8" s="3">
        <v>1200</v>
      </c>
      <c r="F8" s="3">
        <v>2</v>
      </c>
      <c r="G8" s="3">
        <f t="shared" si="0"/>
        <v>2400</v>
      </c>
      <c r="H8" s="3"/>
    </row>
    <row r="9" ht="25" customHeight="1" spans="1:8">
      <c r="A9" s="3">
        <v>7</v>
      </c>
      <c r="B9" s="3" t="s">
        <v>22</v>
      </c>
      <c r="C9" s="3" t="s">
        <v>23</v>
      </c>
      <c r="D9" s="3" t="s">
        <v>24</v>
      </c>
      <c r="E9" s="3">
        <v>4000</v>
      </c>
      <c r="F9" s="3">
        <v>2</v>
      </c>
      <c r="G9" s="3">
        <f t="shared" si="0"/>
        <v>8000</v>
      </c>
      <c r="H9" s="3"/>
    </row>
    <row r="10" ht="25" customHeight="1" spans="1:8">
      <c r="A10" s="3">
        <v>8</v>
      </c>
      <c r="B10" s="3" t="s">
        <v>25</v>
      </c>
      <c r="C10" s="3" t="s">
        <v>26</v>
      </c>
      <c r="D10" s="3" t="s">
        <v>27</v>
      </c>
      <c r="E10" s="3">
        <v>4000</v>
      </c>
      <c r="F10" s="3">
        <v>1</v>
      </c>
      <c r="G10" s="3">
        <f t="shared" si="0"/>
        <v>4000</v>
      </c>
      <c r="H10" s="3"/>
    </row>
    <row r="11" ht="25" customHeight="1" spans="1:8">
      <c r="A11" s="3">
        <v>9</v>
      </c>
      <c r="B11" s="3" t="s">
        <v>28</v>
      </c>
      <c r="C11" s="3" t="s">
        <v>29</v>
      </c>
      <c r="D11" s="3"/>
      <c r="E11" s="3">
        <v>1000</v>
      </c>
      <c r="F11" s="3">
        <v>6</v>
      </c>
      <c r="G11" s="3">
        <f t="shared" si="0"/>
        <v>6000</v>
      </c>
      <c r="H11" s="3"/>
    </row>
    <row r="12" ht="25" customHeight="1" spans="1:8">
      <c r="A12" s="3">
        <v>10</v>
      </c>
      <c r="B12" s="3" t="s">
        <v>30</v>
      </c>
      <c r="C12" s="3"/>
      <c r="D12" s="3"/>
      <c r="E12" s="3">
        <v>8500</v>
      </c>
      <c r="F12" s="3">
        <v>1</v>
      </c>
      <c r="G12" s="3">
        <f t="shared" si="0"/>
        <v>8500</v>
      </c>
      <c r="H12" s="3"/>
    </row>
    <row r="13" ht="25" customHeight="1" spans="1:8">
      <c r="A13" s="3">
        <v>11</v>
      </c>
      <c r="B13" s="3" t="s">
        <v>31</v>
      </c>
      <c r="C13" s="3"/>
      <c r="D13" s="3"/>
      <c r="E13" s="3">
        <v>600</v>
      </c>
      <c r="F13" s="3">
        <v>1</v>
      </c>
      <c r="G13" s="3">
        <f t="shared" si="0"/>
        <v>600</v>
      </c>
      <c r="H13" s="3"/>
    </row>
    <row r="14" ht="25" customHeight="1" spans="1:8">
      <c r="A14" s="3">
        <v>12</v>
      </c>
      <c r="B14" s="3" t="s">
        <v>32</v>
      </c>
      <c r="C14" s="3"/>
      <c r="D14" s="3"/>
      <c r="E14" s="3">
        <v>2000</v>
      </c>
      <c r="F14" s="3">
        <v>6</v>
      </c>
      <c r="G14" s="3">
        <f t="shared" si="0"/>
        <v>12000</v>
      </c>
      <c r="H14" s="3"/>
    </row>
    <row r="15" ht="25" customHeight="1" spans="1:8">
      <c r="A15" s="3">
        <v>13</v>
      </c>
      <c r="B15" s="3" t="s">
        <v>33</v>
      </c>
      <c r="C15" s="3"/>
      <c r="D15" s="3"/>
      <c r="E15" s="3">
        <v>500</v>
      </c>
      <c r="F15" s="3">
        <v>6</v>
      </c>
      <c r="G15" s="3">
        <f t="shared" si="0"/>
        <v>3000</v>
      </c>
      <c r="H15" s="3"/>
    </row>
    <row r="16" ht="25" customHeight="1" spans="1:8">
      <c r="A16" s="3">
        <v>14</v>
      </c>
      <c r="B16" s="3" t="s">
        <v>34</v>
      </c>
      <c r="C16" s="3"/>
      <c r="D16" s="3"/>
      <c r="E16" s="3">
        <v>1000</v>
      </c>
      <c r="F16" s="3">
        <v>6</v>
      </c>
      <c r="G16" s="3">
        <f t="shared" si="0"/>
        <v>6000</v>
      </c>
      <c r="H16" s="3"/>
    </row>
    <row r="17" ht="25" customHeight="1" spans="1:8">
      <c r="A17" s="6" t="s">
        <v>35</v>
      </c>
      <c r="B17" s="7"/>
      <c r="C17" s="7"/>
      <c r="D17" s="7"/>
      <c r="E17" s="7"/>
      <c r="F17" s="8"/>
      <c r="G17" s="3">
        <f>SUM(G3:G16)</f>
        <v>176500</v>
      </c>
      <c r="H17" s="3"/>
    </row>
  </sheetData>
  <mergeCells count="2">
    <mergeCell ref="A1:H1"/>
    <mergeCell ref="A17:F1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17" sqref="J17"/>
    </sheetView>
  </sheetViews>
  <sheetFormatPr defaultColWidth="8.88135593220339" defaultRowHeight="13.05" outlineLevelRow="6" outlineLevelCol="7"/>
  <cols>
    <col min="1" max="1" width="6.43220338983051" customWidth="1"/>
    <col min="2" max="2" width="15.9745762711864" customWidth="1"/>
    <col min="3" max="3" width="10.7627118644068" customWidth="1"/>
    <col min="4" max="4" width="20.8474576271186" customWidth="1"/>
    <col min="5" max="5" width="10.2033898305085" customWidth="1"/>
    <col min="6" max="6" width="9.64406779661017" customWidth="1"/>
    <col min="7" max="7" width="12.4152542372881" customWidth="1"/>
    <col min="8" max="8" width="6.43220338983051" customWidth="1"/>
  </cols>
  <sheetData>
    <row r="1" ht="26.8" spans="1:8">
      <c r="A1" s="1" t="s">
        <v>36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1" customHeight="1" spans="1:8">
      <c r="A3" s="3">
        <v>1</v>
      </c>
      <c r="B3" s="3" t="s">
        <v>15</v>
      </c>
      <c r="C3" s="3" t="s">
        <v>16</v>
      </c>
      <c r="D3" s="3" t="s">
        <v>37</v>
      </c>
      <c r="E3" s="3">
        <v>3000</v>
      </c>
      <c r="F3" s="3">
        <v>5</v>
      </c>
      <c r="G3" s="3">
        <f>E3*F3</f>
        <v>15000</v>
      </c>
      <c r="H3" s="3"/>
    </row>
    <row r="4" ht="31" customHeight="1" spans="1:8">
      <c r="A4" s="3">
        <v>2</v>
      </c>
      <c r="B4" s="3" t="s">
        <v>17</v>
      </c>
      <c r="C4" s="3" t="s">
        <v>38</v>
      </c>
      <c r="D4" s="3" t="s">
        <v>39</v>
      </c>
      <c r="E4" s="3">
        <v>7000</v>
      </c>
      <c r="F4" s="3">
        <v>10</v>
      </c>
      <c r="G4" s="3">
        <f>E4*F4</f>
        <v>70000</v>
      </c>
      <c r="H4" s="3"/>
    </row>
    <row r="5" ht="31" customHeight="1" spans="1:8">
      <c r="A5" s="3">
        <v>3</v>
      </c>
      <c r="B5" s="3" t="s">
        <v>22</v>
      </c>
      <c r="C5" s="3" t="s">
        <v>23</v>
      </c>
      <c r="D5" s="3" t="s">
        <v>24</v>
      </c>
      <c r="E5" s="3">
        <v>4000</v>
      </c>
      <c r="F5" s="3">
        <v>2</v>
      </c>
      <c r="G5" s="3">
        <f>E5*F5</f>
        <v>8000</v>
      </c>
      <c r="H5" s="3"/>
    </row>
    <row r="6" ht="31" customHeight="1" spans="1:8">
      <c r="A6" s="3">
        <v>4</v>
      </c>
      <c r="B6" s="3" t="s">
        <v>32</v>
      </c>
      <c r="C6" s="3"/>
      <c r="D6" s="3"/>
      <c r="E6" s="3">
        <v>2000</v>
      </c>
      <c r="F6" s="3">
        <v>8</v>
      </c>
      <c r="G6" s="3">
        <f>E6*F6</f>
        <v>16000</v>
      </c>
      <c r="H6" s="3"/>
    </row>
    <row r="7" ht="31" customHeight="1" spans="1:8">
      <c r="A7" s="3">
        <v>5</v>
      </c>
      <c r="B7" s="3" t="s">
        <v>33</v>
      </c>
      <c r="C7" s="3"/>
      <c r="D7" s="3"/>
      <c r="E7" s="3">
        <v>500</v>
      </c>
      <c r="F7" s="3">
        <v>8</v>
      </c>
      <c r="G7" s="3">
        <f>E7*F7</f>
        <v>4000</v>
      </c>
      <c r="H7" s="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2023-10-11T01:28:00Z</dcterms:created>
  <dcterms:modified xsi:type="dcterms:W3CDTF">2025-02-24T03:49:46Z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61E74AFFEB6D47D397DAF30B1B53F479_11</vt:lpwstr>
  </property>
  <property fmtid="{D5CDD505-2E9C-101B-9397-08002B2CF9AE}" pid="3" name="KSOProductBuildVer">
    <vt:lpwstr>2052-12.1.0.20305</vt:lpwstr>
  </property>
</Properties>
</file>