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<sst xmlns="http://schemas.openxmlformats.org/spreadsheetml/2006/main" count="29" uniqueCount="26">
  <si>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楼子冲村墓地工程预算表</t>
  </si>
  <si>
    <t>序号</t>
  </si>
  <si>
    <t>项目</t>
  </si>
  <si>
    <t>单位</t>
  </si>
  <si>
    <t>数量</t>
  </si>
  <si>
    <t>单价</t>
  </si>
  <si>
    <t>合价</t>
  </si>
  <si>
    <t>备注</t>
  </si>
  <si>
    <t>占地补偿费</t>
  </si>
  <si>
    <t>亩</t>
  </si>
  <si>
    <t>大挖机修路</t>
  </si>
  <si>
    <t>小时</t>
  </si>
  <si>
    <t>大挖机</t>
  </si>
  <si>
    <t>墓地平整（小挖机）</t>
  </si>
  <si>
    <t>小型挖机</t>
  </si>
  <si>
    <t>墓地硬化</t>
  </si>
  <si>
    <t>平方</t>
  </si>
  <si>
    <t>墓箱安装费</t>
  </si>
  <si>
    <t>个</t>
  </si>
  <si>
    <t>绿化植树及人工费</t>
  </si>
  <si>
    <t>项</t>
  </si>
  <si>
    <t>后期维护费</t>
  </si>
  <si>
    <t>砖、沙、水泥、人工等</t>
  </si>
  <si>
    <t>合计</t>
  </si>
  <si>
    <t>大写</t>
  </si>
  <si>
    <t>柒万柒仟捌佰捌拾元整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</si>
</sst>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12" sqref="B12"/>
    </sheetView>
  </sheetViews>
  <sheetFormatPr defaultColWidth="9" defaultRowHeight="13.5" outlineLevelCol="6"/>
  <cols>
    <col min="1" max="1" width="9.875" customWidth="1"/>
    <col min="2" max="2" width="27.125" customWidth="1"/>
    <col min="3" max="3" width="13.8333333333333" customWidth="1"/>
    <col min="4" max="4" width="19.375" customWidth="1"/>
    <col min="5" max="7" width="20.625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8" customHeight="1" spans="1:7">
      <c r="A3" s="2">
        <v>1</v>
      </c>
      <c r="B3" s="2" t="s">
        <v>8</v>
      </c>
      <c r="C3" s="2" t="s">
        <v>9</v>
      </c>
      <c r="D3" s="2">
        <v>1.5</v>
      </c>
      <c r="E3" s="2">
        <v>6000</v>
      </c>
      <c r="F3" s="2">
        <f>D3*E3</f>
        <v>9000</v>
      </c>
      <c r="G3" s="2"/>
    </row>
    <row r="4" ht="28" customHeight="1" spans="1:7">
      <c r="A4" s="2">
        <v>2</v>
      </c>
      <c r="B4" s="2" t="s">
        <v>10</v>
      </c>
      <c r="C4" s="2" t="s">
        <v>11</v>
      </c>
      <c r="D4" s="2">
        <v>25</v>
      </c>
      <c r="E4" s="2">
        <v>300</v>
      </c>
      <c r="F4" s="2">
        <f t="shared" ref="F4:F10" si="0">D4*E4</f>
        <v>7500</v>
      </c>
      <c r="G4" s="2" t="s">
        <v>12</v>
      </c>
    </row>
    <row r="5" ht="28" customHeight="1" spans="1:7">
      <c r="A5" s="2">
        <v>3</v>
      </c>
      <c r="B5" s="2" t="s">
        <v>13</v>
      </c>
      <c r="C5" s="2" t="s">
        <v>11</v>
      </c>
      <c r="D5" s="2">
        <v>16</v>
      </c>
      <c r="E5" s="2">
        <v>180</v>
      </c>
      <c r="F5" s="2">
        <f t="shared" si="0"/>
        <v>2880</v>
      </c>
      <c r="G5" s="2" t="s">
        <v>14</v>
      </c>
    </row>
    <row r="6" ht="28" customHeight="1" spans="1:7">
      <c r="A6" s="2">
        <v>4</v>
      </c>
      <c r="B6" s="2" t="s">
        <v>15</v>
      </c>
      <c r="C6" s="2" t="s">
        <v>16</v>
      </c>
      <c r="D6" s="2">
        <v>300</v>
      </c>
      <c r="E6" s="2">
        <v>60</v>
      </c>
      <c r="F6" s="2">
        <f t="shared" si="0"/>
        <v>18000</v>
      </c>
      <c r="G6" s="2"/>
    </row>
    <row r="7" ht="28" customHeight="1" spans="1:7">
      <c r="A7" s="2">
        <v>5</v>
      </c>
      <c r="B7" s="2" t="s">
        <v>17</v>
      </c>
      <c r="C7" s="2" t="s">
        <v>18</v>
      </c>
      <c r="D7" s="2">
        <v>50</v>
      </c>
      <c r="E7" s="2">
        <v>150</v>
      </c>
      <c r="F7" s="2">
        <f t="shared" si="0"/>
        <v>7500</v>
      </c>
      <c r="G7" s="2"/>
    </row>
    <row r="8" ht="28" customHeight="1" spans="1:7">
      <c r="A8" s="2">
        <v>6</v>
      </c>
      <c r="B8" s="2" t="s">
        <v>19</v>
      </c>
      <c r="C8" s="2" t="s">
        <v>20</v>
      </c>
      <c r="D8" s="2">
        <v>1</v>
      </c>
      <c r="E8" s="2">
        <v>6000</v>
      </c>
      <c r="F8" s="2">
        <f t="shared" si="0"/>
        <v>6000</v>
      </c>
      <c r="G8" s="2"/>
    </row>
    <row r="9" ht="28" customHeight="1" spans="1:7">
      <c r="A9" s="2">
        <v>7</v>
      </c>
      <c r="B9" s="2" t="s">
        <v>21</v>
      </c>
      <c r="C9" s="2" t="s">
        <v>20</v>
      </c>
      <c r="D9" s="2">
        <v>1</v>
      </c>
      <c r="E9" s="2">
        <v>2000</v>
      </c>
      <c r="F9" s="2">
        <f t="shared" si="0"/>
        <v>2000</v>
      </c>
      <c r="G9" s="2"/>
    </row>
    <row r="10" ht="28" customHeight="1" spans="1:7">
      <c r="A10" s="2">
        <v>8</v>
      </c>
      <c r="B10" s="2" t="s">
        <v>22</v>
      </c>
      <c r="C10" s="2" t="s">
        <v>20</v>
      </c>
      <c r="D10" s="2">
        <v>1</v>
      </c>
      <c r="E10" s="2">
        <v>25000</v>
      </c>
      <c r="F10" s="2">
        <f t="shared" si="0"/>
        <v>25000</v>
      </c>
      <c r="G10" s="2"/>
    </row>
    <row r="11" ht="28" customHeight="1" spans="1:7">
      <c r="A11" s="2"/>
      <c r="B11" s="2"/>
      <c r="C11" s="2"/>
      <c r="D11" s="2"/>
      <c r="E11" s="2" t="s">
        <v>23</v>
      </c>
      <c r="F11" s="2">
        <f>SUM(F3:F10)</f>
        <v>77880</v>
      </c>
      <c r="G11" s="2"/>
    </row>
    <row r="12" ht="28" customHeight="1" spans="1:7">
      <c r="A12" s="2"/>
      <c r="B12" s="2"/>
      <c r="C12" s="2"/>
      <c r="D12" s="2"/>
      <c r="E12" s="2" t="s">
        <v>24</v>
      </c>
      <c r="F12" s="3" t="s">
        <v>25</v>
      </c>
      <c r="G12" s="4"/>
    </row>
    <row r="13" ht="28" customHeight="1" spans="1:7">
      <c r="A13" s="2"/>
      <c r="B13" s="2"/>
      <c r="C13" s="2"/>
      <c r="D13" s="2"/>
      <c r="E13" s="2"/>
      <c r="F13" s="2"/>
      <c r="G13" s="2"/>
    </row>
    <row r="14" ht="28" customHeight="1" spans="1:7">
      <c r="A14" s="2"/>
      <c r="B14" s="2"/>
      <c r="C14" s="2"/>
      <c r="D14" s="2"/>
      <c r="E14" s="2"/>
      <c r="F14" s="2"/>
      <c r="G14" s="2"/>
    </row>
    <row r="15" ht="28" customHeight="1" spans="1:7">
      <c r="A15" s="2"/>
      <c r="B15" s="2"/>
      <c r="C15" s="2"/>
      <c r="D15" s="2"/>
      <c r="E15" s="2"/>
      <c r="F15" s="2"/>
      <c r="G15" s="2"/>
    </row>
  </sheetData>
  <mergeCells count="2">
    <mergeCell ref="A1:G1"/>
    <mergeCell ref="F12:G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叶峰家居~叶天浩</cp:lastModifiedBy>
  <dcterms:created xsi:type="dcterms:W3CDTF">2020-07-25T09:36:00Z</dcterms:created>
  <dcterms:modified xsi:type="dcterms:W3CDTF">2022-11-17T01:43:20Z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B01F960D5BCF4E29916B5073EB084414</vt:lpwstr>
  </property>
</Properties>
</file>