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<sst xmlns="http://schemas.openxmlformats.org/spreadsheetml/2006/main" count="38" uniqueCount="33">
  <si>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r>
      <t xml:space="preserve">  杨寨村朱家港拆迁宅基地及相关附着物补偿报账表</t>
    </r>
    <r>
      <rPr>
        <b/>
        <sz val="14"/>
        <rFont val="仿宋"/>
        <family val="3"/>
        <charset val="134"/>
      </rPr>
      <t xml:space="preserve">
                                                                                                   年度：2023.10.16</t>
    </r>
  </si>
  <si>
    <t>序号</t>
  </si>
  <si>
    <t>姓名</t>
  </si>
  <si>
    <t>身份证号</t>
  </si>
  <si>
    <t>宅基地补偿（元）</t>
  </si>
  <si>
    <t>门前硬化
金额（元）</t>
  </si>
  <si>
    <t>树木
金额（元）</t>
  </si>
  <si>
    <t>护坡/排水等
金额（元）</t>
  </si>
  <si>
    <t>金额
合计（元）</t>
  </si>
  <si>
    <t>账号</t>
  </si>
  <si>
    <t>朱*</t>
  </si>
  <si>
    <t>420983********82419</t>
  </si>
  <si>
    <t>622412125391****</t>
  </si>
  <si>
    <t>朱*洲</t>
  </si>
  <si>
    <t>420983********2415</t>
  </si>
  <si>
    <t>622412118966****</t>
  </si>
  <si>
    <t>卢*娥</t>
  </si>
  <si>
    <t>422224********22460</t>
  </si>
  <si>
    <t>622412118971****</t>
  </si>
  <si>
    <t>朱*毛</t>
  </si>
  <si>
    <t>422224********2438</t>
  </si>
  <si>
    <t>622412115840****</t>
  </si>
  <si>
    <t>朱*楚</t>
  </si>
  <si>
    <t>420983********22450</t>
  </si>
  <si>
    <t>622412115098****</t>
  </si>
  <si>
    <t>420983********2450</t>
  </si>
  <si>
    <t>朱*舟</t>
  </si>
  <si>
    <t>422204********2416</t>
  </si>
  <si>
    <t>622412118967****</t>
  </si>
  <si>
    <t>朱*光</t>
  </si>
  <si>
    <t>422224********2414</t>
  </si>
  <si>
    <t>8101000008808****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</si>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</sst>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仿宋"/>
      <family val="3"/>
      <charset val="134"/>
    </font>
    <font>
      <b/>
      <sz val="14"/>
      <name val="仿宋"/>
      <family val="3"/>
      <charset val="134"/>
    </font>
    <font>
      <sz val="14"/>
      <name val="宋体"/>
      <charset val="134"/>
    </font>
    <font>
      <b/>
      <sz val="12"/>
      <name val="仿宋"/>
      <family val="3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9" sqref="G9"/>
    </sheetView>
  </sheetViews>
  <sheetFormatPr defaultColWidth="9" defaultRowHeight="13.5"/>
  <cols>
    <col min="1" max="1" width="6.875" customWidth="1"/>
    <col min="2" max="2" width="7" customWidth="1"/>
    <col min="3" max="3" width="22.875" customWidth="1"/>
    <col min="4" max="7" width="8.75" customWidth="1"/>
    <col min="8" max="8" width="14" customWidth="1"/>
    <col min="9" max="9" width="21.625" customWidth="1"/>
  </cols>
  <sheetData>
    <row r="1" ht="27" spans="1:9">
      <c r="A1" s="1" t="s">
        <v>0</v>
      </c>
      <c r="B1" s="2"/>
      <c r="C1" s="2"/>
      <c r="D1" s="2"/>
      <c r="E1" s="2"/>
      <c r="F1" s="2"/>
      <c r="G1" s="2"/>
      <c r="H1" s="2"/>
      <c r="I1" s="14"/>
    </row>
    <row r="2" ht="75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18.75" spans="1:9">
      <c r="A3" s="5">
        <v>1</v>
      </c>
      <c r="B3" s="6" t="s">
        <v>10</v>
      </c>
      <c r="C3" s="7" t="s">
        <v>11</v>
      </c>
      <c r="D3" s="8"/>
      <c r="E3" s="9">
        <v>4200</v>
      </c>
      <c r="F3" s="9">
        <v>4440</v>
      </c>
      <c r="G3" s="9">
        <v>1600</v>
      </c>
      <c r="H3" s="9">
        <v>10240</v>
      </c>
      <c r="I3" s="15" t="s">
        <v>12</v>
      </c>
    </row>
    <row r="4" ht="18.75" spans="1:9">
      <c r="A4" s="5">
        <v>2</v>
      </c>
      <c r="B4" s="6" t="s">
        <v>13</v>
      </c>
      <c r="C4" s="15" t="s">
        <v>14</v>
      </c>
      <c r="D4" s="10">
        <v>9898</v>
      </c>
      <c r="E4" s="9">
        <v>3000</v>
      </c>
      <c r="F4" s="9">
        <v>380</v>
      </c>
      <c r="G4" s="9"/>
      <c r="H4" s="9">
        <f t="shared" ref="H4:H11" si="0">SUM(D4:G4)</f>
        <v>13278</v>
      </c>
      <c r="I4" s="10" t="s">
        <v>15</v>
      </c>
    </row>
    <row r="5" ht="18.75" spans="1:9">
      <c r="A5" s="5">
        <v>3</v>
      </c>
      <c r="B5" s="6" t="s">
        <v>16</v>
      </c>
      <c r="C5" s="10" t="s">
        <v>17</v>
      </c>
      <c r="D5" s="10">
        <v>33210</v>
      </c>
      <c r="E5" s="9">
        <v>3700</v>
      </c>
      <c r="F5" s="9">
        <v>31600</v>
      </c>
      <c r="G5" s="9">
        <v>4350</v>
      </c>
      <c r="H5" s="9">
        <f t="shared" si="0"/>
        <v>72860</v>
      </c>
      <c r="I5" s="15" t="s">
        <v>18</v>
      </c>
    </row>
    <row r="6" ht="18.75" spans="1:9">
      <c r="A6" s="5">
        <v>4</v>
      </c>
      <c r="B6" s="6" t="s">
        <v>19</v>
      </c>
      <c r="C6" s="10" t="s">
        <v>20</v>
      </c>
      <c r="D6" s="10">
        <v>6381</v>
      </c>
      <c r="E6" s="9">
        <v>3600</v>
      </c>
      <c r="F6" s="9">
        <v>11000</v>
      </c>
      <c r="G6" s="9">
        <v>5000</v>
      </c>
      <c r="H6" s="9">
        <f t="shared" si="0"/>
        <v>25981</v>
      </c>
      <c r="I6" s="10" t="s">
        <v>21</v>
      </c>
    </row>
    <row r="7" ht="18.75" spans="1:9">
      <c r="A7" s="5">
        <v>5</v>
      </c>
      <c r="B7" s="6" t="s">
        <v>19</v>
      </c>
      <c r="C7" s="10" t="s">
        <v>20</v>
      </c>
      <c r="D7" s="10">
        <v>10405</v>
      </c>
      <c r="E7" s="9"/>
      <c r="F7" s="9">
        <v>760</v>
      </c>
      <c r="G7" s="9"/>
      <c r="H7" s="9">
        <f t="shared" si="0"/>
        <v>11165</v>
      </c>
      <c r="I7" s="10" t="s">
        <v>21</v>
      </c>
    </row>
    <row r="8" ht="18.75" spans="1:9">
      <c r="A8" s="5">
        <v>6</v>
      </c>
      <c r="B8" s="6" t="s">
        <v>22</v>
      </c>
      <c r="C8" s="10" t="s">
        <v>23</v>
      </c>
      <c r="D8" s="10">
        <v>11964</v>
      </c>
      <c r="E8" s="9">
        <v>4050</v>
      </c>
      <c r="F8" s="9">
        <v>380</v>
      </c>
      <c r="G8" s="9"/>
      <c r="H8" s="9">
        <f t="shared" si="0"/>
        <v>16394</v>
      </c>
      <c r="I8" s="10" t="s">
        <v>24</v>
      </c>
    </row>
    <row r="9" ht="18.75" spans="1:9">
      <c r="A9" s="5">
        <v>7</v>
      </c>
      <c r="B9" s="6" t="s">
        <v>22</v>
      </c>
      <c r="C9" s="10" t="s">
        <v>25</v>
      </c>
      <c r="D9" s="10">
        <v>7541</v>
      </c>
      <c r="E9" s="9"/>
      <c r="F9" s="9">
        <v>800</v>
      </c>
      <c r="G9" s="9"/>
      <c r="H9" s="9">
        <f t="shared" si="0"/>
        <v>8341</v>
      </c>
      <c r="I9" s="10" t="s">
        <v>24</v>
      </c>
    </row>
    <row r="10" ht="18.75" spans="1:9">
      <c r="A10" s="5">
        <v>8</v>
      </c>
      <c r="B10" s="6" t="s">
        <v>26</v>
      </c>
      <c r="C10" s="10" t="s">
        <v>27</v>
      </c>
      <c r="D10" s="10">
        <v>27736</v>
      </c>
      <c r="E10" s="9">
        <v>500</v>
      </c>
      <c r="F10" s="9">
        <v>4320</v>
      </c>
      <c r="G10" s="9">
        <v>3000</v>
      </c>
      <c r="H10" s="9">
        <f t="shared" si="0"/>
        <v>35556</v>
      </c>
      <c r="I10" s="15" t="s">
        <v>28</v>
      </c>
    </row>
    <row r="11" ht="18.75" spans="1:9">
      <c r="A11" s="5">
        <v>9</v>
      </c>
      <c r="B11" s="6" t="s">
        <v>29</v>
      </c>
      <c r="C11" s="7" t="s">
        <v>30</v>
      </c>
      <c r="D11" s="10">
        <v>15310</v>
      </c>
      <c r="E11" s="9">
        <v>4300</v>
      </c>
      <c r="F11" s="9">
        <v>3520</v>
      </c>
      <c r="G11" s="9">
        <v>1000</v>
      </c>
      <c r="H11" s="9">
        <f t="shared" si="0"/>
        <v>24130</v>
      </c>
      <c r="I11" s="15" t="s">
        <v>31</v>
      </c>
    </row>
    <row r="12" ht="14.25" spans="1:9">
      <c r="A12" s="11"/>
      <c r="B12" s="12" t="s">
        <v>32</v>
      </c>
      <c r="C12" s="11"/>
      <c r="D12" s="11"/>
      <c r="E12" s="11"/>
      <c r="F12" s="11"/>
      <c r="G12" s="11"/>
      <c r="H12" s="13">
        <f>SUM(H3:H11)</f>
        <v>217945</v>
      </c>
      <c r="I12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2023-10-23T08:25:53Z</dcterms:created>
  <dcterms:modified xsi:type="dcterms:W3CDTF">2023-10-23T08:30:56Z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8C7AED4CF2064881A1045BC04DCE1A90_11</vt:lpwstr>
  </property>
  <property fmtid="{D5CDD505-2E9C-101B-9397-08002B2CF9AE}" pid="3" name="KSOProductBuildVer">
    <vt:lpwstr>2052-12.1.0.15712</vt:lpwstr>
  </property>
</Properties>
</file>