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横山坡村(421381008034)" sheetId="1" r:id="rId1"/>
  </sheets>
  <definedNames>
    <definedName name="_xlnm._FilterDatabase" localSheetId="0" hidden="1">'横山坡村(421381008034)'!$A$3:$T$343</definedName>
    <definedName name="_xlnm.Print_Titles" localSheetId="0">'横山坡村(421381008034)'!$1:$3</definedName>
  </definedNames>
  <calcPr calcId="144525"/>
</workbook>
</file>

<file path=xl/sharedStrings.xml><?xml version="1.0" encoding="utf-8"?>
<sst xmlns="http://schemas.openxmlformats.org/spreadsheetml/2006/main" count="1390" uniqueCount="383">
  <si>
    <r>
      <rPr>
        <sz val="16"/>
        <rFont val="Arial"/>
        <charset val="0"/>
      </rPr>
      <t>2022</t>
    </r>
    <r>
      <rPr>
        <sz val="16"/>
        <rFont val="宋体"/>
        <charset val="0"/>
      </rPr>
      <t>年耕地地力保护补贴面积申报表</t>
    </r>
  </si>
  <si>
    <t>农户编号</t>
  </si>
  <si>
    <t>农户姓名</t>
  </si>
  <si>
    <t>身份证号</t>
  </si>
  <si>
    <t>家庭人口</t>
  </si>
  <si>
    <t>劳动力</t>
  </si>
  <si>
    <t>家庭住址</t>
  </si>
  <si>
    <t>确权确地实测面积</t>
  </si>
  <si>
    <t>补贴面积</t>
  </si>
  <si>
    <t>扣除面积</t>
  </si>
  <si>
    <t>备注</t>
  </si>
  <si>
    <t>流转转入的耕地</t>
  </si>
  <si>
    <t>流转转出的耕地</t>
  </si>
  <si>
    <t>合
计</t>
  </si>
  <si>
    <t>畜牧养殖场用地</t>
  </si>
  <si>
    <t>农业生产设
施、附属用地</t>
  </si>
  <si>
    <t>新型主体配套
设施用地</t>
  </si>
  <si>
    <t>非农业征占用地</t>
  </si>
  <si>
    <t>长年抛荒耕地</t>
  </si>
  <si>
    <t>占补平衡中“补”的面积和质量达不到耕种条
件的耕地</t>
  </si>
  <si>
    <t>申报面积</t>
  </si>
  <si>
    <t>421381008034****9</t>
  </si>
  <si>
    <t>周本*</t>
  </si>
  <si>
    <t>42222********5441X</t>
  </si>
  <si>
    <t>长岭镇横山坡村10组</t>
  </si>
  <si>
    <t>421381008034****0</t>
  </si>
  <si>
    <t>42222********14412</t>
  </si>
  <si>
    <t>陈自*</t>
  </si>
  <si>
    <t>42222********04413</t>
  </si>
  <si>
    <t>长岭镇横山坡村02组</t>
  </si>
  <si>
    <t>421381008034****4</t>
  </si>
  <si>
    <t>吴继*</t>
  </si>
  <si>
    <t>42222********84414</t>
  </si>
  <si>
    <t>长岭镇横山坡村08组</t>
  </si>
  <si>
    <t>刘旺*</t>
  </si>
  <si>
    <t>42222********54439</t>
  </si>
  <si>
    <t>421381008034****3</t>
  </si>
  <si>
    <t>姚永*</t>
  </si>
  <si>
    <t>42098********74412</t>
  </si>
  <si>
    <t>长岭镇横山坡村13组</t>
  </si>
  <si>
    <t>421381008034****6</t>
  </si>
  <si>
    <t>姚晓*</t>
  </si>
  <si>
    <t>42098********54415</t>
  </si>
  <si>
    <t>长岭镇横山坡村11组</t>
  </si>
  <si>
    <t>姚贵*</t>
  </si>
  <si>
    <t>长岭镇横山坡村05组</t>
  </si>
  <si>
    <t>421381008034****8</t>
  </si>
  <si>
    <t>李宜*</t>
  </si>
  <si>
    <t>42222********74412</t>
  </si>
  <si>
    <t>肖仕*</t>
  </si>
  <si>
    <t>42222********24414</t>
  </si>
  <si>
    <t>421381008034****7</t>
  </si>
  <si>
    <t>42220********74411</t>
  </si>
  <si>
    <t>陈能*</t>
  </si>
  <si>
    <t>42222********94432</t>
  </si>
  <si>
    <t>姚宗*</t>
  </si>
  <si>
    <t>42222********14417</t>
  </si>
  <si>
    <t>肖翠*</t>
  </si>
  <si>
    <t>42222********54440</t>
  </si>
  <si>
    <t>长岭镇横山坡村07组</t>
  </si>
  <si>
    <t>李卫*</t>
  </si>
  <si>
    <t>42098********14417</t>
  </si>
  <si>
    <t>吴贵*</t>
  </si>
  <si>
    <t>42098********54413</t>
  </si>
  <si>
    <t>42222********34436</t>
  </si>
  <si>
    <t>杨国*</t>
  </si>
  <si>
    <t>42222********94415</t>
  </si>
  <si>
    <t>长岭镇横山坡村06组</t>
  </si>
  <si>
    <t>42222********14413</t>
  </si>
  <si>
    <t>42222********74411</t>
  </si>
  <si>
    <t>421381008034****2</t>
  </si>
  <si>
    <t>李凡*</t>
  </si>
  <si>
    <t>42098********94412</t>
  </si>
  <si>
    <t>毛庆*</t>
  </si>
  <si>
    <t>42222********54411</t>
  </si>
  <si>
    <t>长岭镇横山坡村04组</t>
  </si>
  <si>
    <t>肖小*</t>
  </si>
  <si>
    <t>42220********14411</t>
  </si>
  <si>
    <t>42222********54434</t>
  </si>
  <si>
    <t>42222********64415</t>
  </si>
  <si>
    <t>421381008034****1</t>
  </si>
  <si>
    <t>42098********84457</t>
  </si>
  <si>
    <t>曹家*</t>
  </si>
  <si>
    <t>42222********34412</t>
  </si>
  <si>
    <t>肖柏*</t>
  </si>
  <si>
    <t>42222********04415</t>
  </si>
  <si>
    <t>姚*</t>
  </si>
  <si>
    <t>42098********84411</t>
  </si>
  <si>
    <t>42222********1441x</t>
  </si>
  <si>
    <t>周家*</t>
  </si>
  <si>
    <t>42222********54412</t>
  </si>
  <si>
    <t>毛家*</t>
  </si>
  <si>
    <t>42222********54413</t>
  </si>
  <si>
    <t>42222********94438</t>
  </si>
  <si>
    <t>42222********34413</t>
  </si>
  <si>
    <t>长岭镇横山坡村09组</t>
  </si>
  <si>
    <t>42222********94413</t>
  </si>
  <si>
    <t>42222********14419</t>
  </si>
  <si>
    <t>肖建*</t>
  </si>
  <si>
    <t>42098********24417</t>
  </si>
  <si>
    <t>421381008034****5</t>
  </si>
  <si>
    <t>周长*</t>
  </si>
  <si>
    <t>42098********54412</t>
  </si>
  <si>
    <t>刘再*</t>
  </si>
  <si>
    <t>42098********94419</t>
  </si>
  <si>
    <t>刘业*</t>
  </si>
  <si>
    <t>42222********54419</t>
  </si>
  <si>
    <t>长岭镇横山坡村01组</t>
  </si>
  <si>
    <t>李志*</t>
  </si>
  <si>
    <t>42222********84432</t>
  </si>
  <si>
    <t>曹*</t>
  </si>
  <si>
    <t>42222********14410</t>
  </si>
  <si>
    <t>陈华*</t>
  </si>
  <si>
    <t>42222********24416</t>
  </si>
  <si>
    <t>42222********2441X</t>
  </si>
  <si>
    <t>唐国*</t>
  </si>
  <si>
    <t>42222********74425</t>
  </si>
  <si>
    <t>42138********94713</t>
  </si>
  <si>
    <t>邹守*</t>
  </si>
  <si>
    <t>42222********04446</t>
  </si>
  <si>
    <t>42222********0443x</t>
  </si>
  <si>
    <t>姚柏*</t>
  </si>
  <si>
    <t>42222********24412</t>
  </si>
  <si>
    <t>姚明*</t>
  </si>
  <si>
    <t>42222********54415</t>
  </si>
  <si>
    <t>42222********94414</t>
  </si>
  <si>
    <t>42222********94416</t>
  </si>
  <si>
    <t>曹有*</t>
  </si>
  <si>
    <t>42098********04412</t>
  </si>
  <si>
    <t>毛传*</t>
  </si>
  <si>
    <t>42222********24415</t>
  </si>
  <si>
    <t>42222********54414</t>
  </si>
  <si>
    <t>李修*</t>
  </si>
  <si>
    <t>42222********74417</t>
  </si>
  <si>
    <t>陈章*</t>
  </si>
  <si>
    <t>42222********34450</t>
  </si>
  <si>
    <t>姚和*</t>
  </si>
  <si>
    <t>42098********54419</t>
  </si>
  <si>
    <t>吴以*</t>
  </si>
  <si>
    <t>42222********64412</t>
  </si>
  <si>
    <t>42098********14436</t>
  </si>
  <si>
    <t>42222********84452</t>
  </si>
  <si>
    <t>袁光*</t>
  </si>
  <si>
    <t>42138********40028</t>
  </si>
  <si>
    <t>韩传*</t>
  </si>
  <si>
    <t>42222********74421</t>
  </si>
  <si>
    <t>42222********94419</t>
  </si>
  <si>
    <t>42098********44431</t>
  </si>
  <si>
    <t>42222********74415</t>
  </si>
  <si>
    <t>42222********54416</t>
  </si>
  <si>
    <t>42098********94414</t>
  </si>
  <si>
    <t>王光*</t>
  </si>
  <si>
    <t>徐霞*</t>
  </si>
  <si>
    <t>42098********4446X</t>
  </si>
  <si>
    <t>刘小*</t>
  </si>
  <si>
    <t>42222********64435</t>
  </si>
  <si>
    <t>42222********7441x</t>
  </si>
  <si>
    <t>42222********64419</t>
  </si>
  <si>
    <t>42222********84438</t>
  </si>
  <si>
    <t>42098********24413</t>
  </si>
  <si>
    <t>易国*</t>
  </si>
  <si>
    <t>42222********64424</t>
  </si>
  <si>
    <t>罗万*</t>
  </si>
  <si>
    <t>42222********24421</t>
  </si>
  <si>
    <t>明华*</t>
  </si>
  <si>
    <t>42220********54476</t>
  </si>
  <si>
    <t>42222********04412</t>
  </si>
  <si>
    <t>张登*</t>
  </si>
  <si>
    <t>42222********0441x</t>
  </si>
  <si>
    <t>42222********04419</t>
  </si>
  <si>
    <t>42222********84431</t>
  </si>
  <si>
    <t>42222********94411</t>
  </si>
  <si>
    <t>42222********84418</t>
  </si>
  <si>
    <t>42222********0441X</t>
  </si>
  <si>
    <t>42222********74435</t>
  </si>
  <si>
    <t>李培*</t>
  </si>
  <si>
    <t>42222********34415</t>
  </si>
  <si>
    <t>曹传*</t>
  </si>
  <si>
    <t>42222********54425</t>
  </si>
  <si>
    <t>李国*</t>
  </si>
  <si>
    <t>42222********84415</t>
  </si>
  <si>
    <t>42220********74434</t>
  </si>
  <si>
    <t>42222********04432</t>
  </si>
  <si>
    <t>李享*</t>
  </si>
  <si>
    <t>42098********04416</t>
  </si>
  <si>
    <t>袁明*</t>
  </si>
  <si>
    <t>42222********24418</t>
  </si>
  <si>
    <t>42222********44413</t>
  </si>
  <si>
    <t>曹敏*</t>
  </si>
  <si>
    <t>黄兴*</t>
  </si>
  <si>
    <t>42222********84419</t>
  </si>
  <si>
    <t>长岭镇横山坡村03组</t>
  </si>
  <si>
    <t>42222********14435</t>
  </si>
  <si>
    <t>42222********34417</t>
  </si>
  <si>
    <t>42222********24424</t>
  </si>
  <si>
    <t>陈建*</t>
  </si>
  <si>
    <t>42098********14430</t>
  </si>
  <si>
    <t>42098********04414</t>
  </si>
  <si>
    <t>42222********54437</t>
  </si>
  <si>
    <t>42098********04452</t>
  </si>
  <si>
    <t>42222********74413</t>
  </si>
  <si>
    <t>42222********54418</t>
  </si>
  <si>
    <t>黄*</t>
  </si>
  <si>
    <t>42098********14439</t>
  </si>
  <si>
    <t>姚建*</t>
  </si>
  <si>
    <t>42222********04430</t>
  </si>
  <si>
    <t>张志*</t>
  </si>
  <si>
    <t>42222********74418</t>
  </si>
  <si>
    <t>长岭镇横山坡村12组</t>
  </si>
  <si>
    <t>42222********04418</t>
  </si>
  <si>
    <t>42138********15247</t>
  </si>
  <si>
    <t>42098********54410</t>
  </si>
  <si>
    <t>42220********94419</t>
  </si>
  <si>
    <t>袁忠*</t>
  </si>
  <si>
    <t>42222********8441x</t>
  </si>
  <si>
    <t>曹长*</t>
  </si>
  <si>
    <t>42222********14431</t>
  </si>
  <si>
    <t>李村*</t>
  </si>
  <si>
    <t>42098********54414</t>
  </si>
  <si>
    <t>42222********24434</t>
  </si>
  <si>
    <t>42222********04435</t>
  </si>
  <si>
    <t>42098********24414</t>
  </si>
  <si>
    <t>姚春*</t>
  </si>
  <si>
    <t>42220********44439</t>
  </si>
  <si>
    <t>42222********3443x</t>
  </si>
  <si>
    <t>张享*</t>
  </si>
  <si>
    <t>42220********44410</t>
  </si>
  <si>
    <t>42222********64456</t>
  </si>
  <si>
    <t>42138********2001X</t>
  </si>
  <si>
    <t>42222********84410</t>
  </si>
  <si>
    <t>42222********54410</t>
  </si>
  <si>
    <t>42222********94417</t>
  </si>
  <si>
    <t>42098********74410</t>
  </si>
  <si>
    <t>42222********9441X</t>
  </si>
  <si>
    <t>42222********64476</t>
  </si>
  <si>
    <t>刘大*</t>
  </si>
  <si>
    <t>42222********94437</t>
  </si>
  <si>
    <t>42222********14414</t>
  </si>
  <si>
    <t>杨全*</t>
  </si>
  <si>
    <t>42222********34410</t>
  </si>
  <si>
    <t>42222********04421</t>
  </si>
  <si>
    <t>姚小*</t>
  </si>
  <si>
    <t>42222********94410</t>
  </si>
  <si>
    <t>段先*</t>
  </si>
  <si>
    <t>42222********14428</t>
  </si>
  <si>
    <t>陈国*</t>
  </si>
  <si>
    <t>42222********74416</t>
  </si>
  <si>
    <t>陈运*</t>
  </si>
  <si>
    <t>肖国*</t>
  </si>
  <si>
    <t>42098********84468</t>
  </si>
  <si>
    <t>42222********44411</t>
  </si>
  <si>
    <t>程行*</t>
  </si>
  <si>
    <t>姚文*</t>
  </si>
  <si>
    <t>42222********0443X</t>
  </si>
  <si>
    <t>刘贵*</t>
  </si>
  <si>
    <t>42222********44412</t>
  </si>
  <si>
    <t>姚国*</t>
  </si>
  <si>
    <t>42222********44415</t>
  </si>
  <si>
    <t>姚庆*</t>
  </si>
  <si>
    <t>42222********84433</t>
  </si>
  <si>
    <t>42098********14437</t>
  </si>
  <si>
    <t>彭克*</t>
  </si>
  <si>
    <t>42222********04437</t>
  </si>
  <si>
    <t>42222********24431</t>
  </si>
  <si>
    <t>42222********14416</t>
  </si>
  <si>
    <t>42222********74414</t>
  </si>
  <si>
    <t>阮其*</t>
  </si>
  <si>
    <t>42222********04417</t>
  </si>
  <si>
    <t>黄富*</t>
  </si>
  <si>
    <t>42222********64431</t>
  </si>
  <si>
    <t>42098********44429</t>
  </si>
  <si>
    <t>肖秀*</t>
  </si>
  <si>
    <t>42222********84429</t>
  </si>
  <si>
    <t>张朝*</t>
  </si>
  <si>
    <t>42222********94418</t>
  </si>
  <si>
    <t>申长*</t>
  </si>
  <si>
    <t>42222********4442X</t>
  </si>
  <si>
    <t>42222********3441X</t>
  </si>
  <si>
    <t>42222********74430</t>
  </si>
  <si>
    <t>42222********44418</t>
  </si>
  <si>
    <t>42222********14411</t>
  </si>
  <si>
    <t>42222********34438</t>
  </si>
  <si>
    <t>42222********94458</t>
  </si>
  <si>
    <t>42222********84435</t>
  </si>
  <si>
    <t>阮柏*</t>
  </si>
  <si>
    <t>42222********14415</t>
  </si>
  <si>
    <t>42222********44417</t>
  </si>
  <si>
    <t>42222********94439</t>
  </si>
  <si>
    <t>42222********84413</t>
  </si>
  <si>
    <t>42222********84417</t>
  </si>
  <si>
    <t>刘家*</t>
  </si>
  <si>
    <t>42222********94427</t>
  </si>
  <si>
    <t>42222********44414</t>
  </si>
  <si>
    <t>42222********34429</t>
  </si>
  <si>
    <t>42222********8441X</t>
  </si>
  <si>
    <t>42098********34451</t>
  </si>
  <si>
    <t>42222********04433</t>
  </si>
  <si>
    <t>程海*</t>
  </si>
  <si>
    <t>陈宝*</t>
  </si>
  <si>
    <t>42098********04476</t>
  </si>
  <si>
    <t>刘艳*</t>
  </si>
  <si>
    <t>42900********61646</t>
  </si>
  <si>
    <t>42222********24413</t>
  </si>
  <si>
    <t>袁云*</t>
  </si>
  <si>
    <t>42222********44421</t>
  </si>
  <si>
    <t>吴开*</t>
  </si>
  <si>
    <t>42098********34433</t>
  </si>
  <si>
    <t>姚运*</t>
  </si>
  <si>
    <t>42222********54491</t>
  </si>
  <si>
    <t>42222********34414</t>
  </si>
  <si>
    <t>42222********04416</t>
  </si>
  <si>
    <t>42222********44410</t>
  </si>
  <si>
    <t>丁德*</t>
  </si>
  <si>
    <t>42222********24453</t>
  </si>
  <si>
    <t>姚桂*</t>
  </si>
  <si>
    <t>42098********14434</t>
  </si>
  <si>
    <t>张能*</t>
  </si>
  <si>
    <t>42222********64428</t>
  </si>
  <si>
    <t>42138********94717</t>
  </si>
  <si>
    <t>42222********54432</t>
  </si>
  <si>
    <t>42222********64439</t>
  </si>
  <si>
    <t>刘建*</t>
  </si>
  <si>
    <t>42138********33639</t>
  </si>
  <si>
    <t>黄贵*</t>
  </si>
  <si>
    <t>李绪*</t>
  </si>
  <si>
    <t>42222********74432</t>
  </si>
  <si>
    <t>赵光*</t>
  </si>
  <si>
    <t>42222********44430</t>
  </si>
  <si>
    <t>李华*</t>
  </si>
  <si>
    <t>吴文*</t>
  </si>
  <si>
    <t>42222********6441x</t>
  </si>
  <si>
    <t>李珍*</t>
  </si>
  <si>
    <t>42222********94426</t>
  </si>
  <si>
    <t>杨艳*</t>
  </si>
  <si>
    <t>42098********04429</t>
  </si>
  <si>
    <t>黄章*</t>
  </si>
  <si>
    <t>姚宏*</t>
  </si>
  <si>
    <t>42098********0441X</t>
  </si>
  <si>
    <t>42222********84456</t>
  </si>
  <si>
    <t>42222********04410</t>
  </si>
  <si>
    <t>42098********44416</t>
  </si>
  <si>
    <t>42222********04411</t>
  </si>
  <si>
    <t>42222********84412</t>
  </si>
  <si>
    <t>42222********7442X</t>
  </si>
  <si>
    <t>42222********64417</t>
  </si>
  <si>
    <t>42222********64416</t>
  </si>
  <si>
    <t>42222********04456</t>
  </si>
  <si>
    <t>42138********74780</t>
  </si>
  <si>
    <t>42098********84419</t>
  </si>
  <si>
    <t>罗长*</t>
  </si>
  <si>
    <t>姚汉*</t>
  </si>
  <si>
    <t>42222********34411</t>
  </si>
  <si>
    <t>黄国*</t>
  </si>
  <si>
    <t>42222********04443</t>
  </si>
  <si>
    <t>肖以*</t>
  </si>
  <si>
    <t>42222********34418</t>
  </si>
  <si>
    <t>刘海*</t>
  </si>
  <si>
    <t>42098********74419</t>
  </si>
  <si>
    <t>42222********04429</t>
  </si>
  <si>
    <t>罗永*</t>
  </si>
  <si>
    <t>42222********64418</t>
  </si>
  <si>
    <t>42222********54417</t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</si>
  <si>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</si>
  <si>
    <t>42222********34426</t>
  </si>
  <si>
    <t>秦立*</t>
  </si>
  <si>
    <t>42222********34428</t>
  </si>
  <si>
    <t>42222********7441X</t>
  </si>
  <si>
    <t>黄立*</t>
  </si>
  <si>
    <t>阮祥*</t>
  </si>
  <si>
    <t>42222********64427</t>
  </si>
  <si>
    <t>整户注销</t>
  </si>
  <si>
    <t>蒋秀*</t>
  </si>
  <si>
    <t>42130********28422</t>
  </si>
  <si>
    <t>李宏*</t>
  </si>
  <si>
    <t>42222********3441x</t>
  </si>
  <si>
    <t>肖应*</t>
  </si>
  <si>
    <t>42222********74422</t>
  </si>
  <si>
    <t>信息错误，整户注销</t>
  </si>
  <si>
    <t>****</t>
  </si>
  <si>
    <t>*</t>
  </si>
  <si>
    <t>镇（办）政府审核人：</t>
  </si>
  <si>
    <t>村干部：</t>
  </si>
  <si>
    <t>经办人：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</si>
</sst>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#"/>
    <numFmt numFmtId="177" formatCode="#,##0.000"/>
  </numFmts>
  <fonts count="29">
    <font>
      <sz val="10"/>
      <name val="Arial"/>
      <charset val="0"/>
    </font>
    <font>
      <sz val="8"/>
      <name val="Arial"/>
      <charset val="0"/>
    </font>
    <font>
      <sz val="16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8"/>
      <name val="宋体"/>
      <charset val="134"/>
    </font>
    <font>
      <sz val="9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ont="1" applyFill="1"/>
    <xf numFmtId="49" fontId="0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ont="1" applyFill="1" applyBorder="1"/>
    <xf numFmtId="4" fontId="4" fillId="0" borderId="0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5"/>
  <sheetViews>
    <sheetView tabSelected="1" zoomScaleSheetLayoutView="60" workbookViewId="0">
      <pane ySplit="3" topLeftCell="A169" activePane="bottomLeft" state="frozen"/>
      <selection/>
      <selection pane="bottomLeft" activeCell="C343" sqref="C343"/>
    </sheetView>
  </sheetViews>
  <sheetFormatPr defaultColWidth="9.13333333333333" defaultRowHeight="12.75"/>
  <cols>
    <col min="1" max="1" width="19" style="1" customWidth="1"/>
    <col min="2" max="2" width="9.42857142857143" style="1" customWidth="1"/>
    <col min="3" max="3" width="18.8571428571429" style="2" customWidth="1"/>
    <col min="4" max="4" width="7.28571428571429" style="1" customWidth="1"/>
    <col min="5" max="5" width="8.85714285714286" style="1" customWidth="1"/>
    <col min="6" max="6" width="17.3619047619048" style="1" customWidth="1"/>
    <col min="7" max="7" width="8.84761904761905" style="1" customWidth="1"/>
    <col min="8" max="8" width="5.71428571428571" style="1" customWidth="1"/>
    <col min="9" max="9" width="8.71428571428571" style="1" customWidth="1"/>
    <col min="10" max="10" width="4.71428571428571" style="1" customWidth="1"/>
    <col min="11" max="11" width="4.42857142857143" style="1" customWidth="1"/>
    <col min="12" max="12" width="3.14285714285714" style="1" customWidth="1"/>
    <col min="13" max="13" width="4.85714285714286" style="1" customWidth="1"/>
    <col min="14" max="14" width="5" style="1" customWidth="1"/>
    <col min="15" max="15" width="5.28571428571429" style="1" customWidth="1"/>
    <col min="16" max="16" width="4.42857142857143" style="1" customWidth="1"/>
    <col min="17" max="17" width="3.57142857142857" style="1" customWidth="1"/>
    <col min="18" max="18" width="8.28571428571429" style="1" customWidth="1"/>
    <col min="19" max="19" width="8.42857142857143" style="1" customWidth="1"/>
    <col min="20" max="20" width="16.5714285714286" style="3" customWidth="1"/>
    <col min="21" max="16384" width="9.13333333333333" style="1"/>
  </cols>
  <sheetData>
    <row r="1" ht="20.25" spans="1:20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24"/>
    </row>
    <row r="2" spans="1:20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6" t="s">
        <v>6</v>
      </c>
      <c r="G2" s="10" t="s">
        <v>7</v>
      </c>
      <c r="H2" s="10" t="s">
        <v>8</v>
      </c>
      <c r="I2" s="20" t="s">
        <v>7</v>
      </c>
      <c r="J2" s="21"/>
      <c r="K2" s="21"/>
      <c r="L2" s="22" t="s">
        <v>9</v>
      </c>
      <c r="M2" s="21"/>
      <c r="N2" s="21"/>
      <c r="O2" s="21"/>
      <c r="P2" s="21"/>
      <c r="Q2" s="21"/>
      <c r="R2" s="21"/>
      <c r="S2" s="21"/>
      <c r="T2" s="25" t="s">
        <v>10</v>
      </c>
    </row>
    <row r="3" ht="84" customHeight="1" spans="1:20">
      <c r="A3" s="11"/>
      <c r="B3" s="12"/>
      <c r="C3" s="13"/>
      <c r="D3" s="14"/>
      <c r="E3" s="14"/>
      <c r="F3" s="11"/>
      <c r="G3" s="15"/>
      <c r="H3" s="15"/>
      <c r="I3" s="15"/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17</v>
      </c>
      <c r="Q3" s="23" t="s">
        <v>18</v>
      </c>
      <c r="R3" s="23" t="s">
        <v>19</v>
      </c>
      <c r="S3" s="23" t="s">
        <v>20</v>
      </c>
      <c r="T3" s="11"/>
    </row>
    <row r="4" ht="16" customHeight="1" spans="1:20">
      <c r="A4" s="16" t="s">
        <v>21</v>
      </c>
      <c r="B4" s="1" t="s">
        <v>22</v>
      </c>
      <c r="C4" s="16" t="s">
        <v>23</v>
      </c>
      <c r="D4" s="17">
        <v>1</v>
      </c>
      <c r="E4" s="17"/>
      <c r="F4" s="16" t="s">
        <v>24</v>
      </c>
      <c r="G4" s="18">
        <v>0.78</v>
      </c>
      <c r="H4" s="19">
        <f t="shared" ref="H4:H67" si="0">G4</f>
        <v>0.78</v>
      </c>
      <c r="I4" s="19">
        <f t="shared" ref="I4:I67" si="1">G4</f>
        <v>0.78</v>
      </c>
      <c r="J4" s="19"/>
      <c r="K4" s="19"/>
      <c r="L4" s="19"/>
      <c r="M4" s="19"/>
      <c r="N4" s="19"/>
      <c r="O4" s="19"/>
      <c r="P4" s="19"/>
      <c r="Q4" s="19"/>
      <c r="R4" s="19"/>
      <c r="S4" s="19">
        <v>0.78</v>
      </c>
      <c r="T4" s="26"/>
    </row>
    <row r="5" spans="1:20">
      <c r="A5" s="16" t="s">
        <v>25</v>
      </c>
      <c r="B5" s="1" t="s">
        <v>22</v>
      </c>
      <c r="C5" s="16" t="s">
        <v>26</v>
      </c>
      <c r="D5" s="17">
        <v>1</v>
      </c>
      <c r="E5" s="17">
        <v>1</v>
      </c>
      <c r="F5" s="16" t="s">
        <v>24</v>
      </c>
      <c r="G5" s="18">
        <v>1.17</v>
      </c>
      <c r="H5" s="19">
        <f t="shared" si="0"/>
        <v>1.17</v>
      </c>
      <c r="I5" s="19">
        <f t="shared" si="1"/>
        <v>1.17</v>
      </c>
      <c r="J5" s="19"/>
      <c r="K5" s="19"/>
      <c r="L5" s="19"/>
      <c r="M5" s="19"/>
      <c r="N5" s="19"/>
      <c r="O5" s="19"/>
      <c r="P5" s="19"/>
      <c r="Q5" s="19"/>
      <c r="R5" s="19"/>
      <c r="S5" s="19">
        <v>1.17</v>
      </c>
      <c r="T5" s="26"/>
    </row>
    <row r="6" spans="1:20">
      <c r="A6" s="16" t="s">
        <v>21</v>
      </c>
      <c r="B6" s="1" t="s">
        <v>27</v>
      </c>
      <c r="C6" s="16" t="s">
        <v>28</v>
      </c>
      <c r="D6" s="17">
        <v>2</v>
      </c>
      <c r="E6" s="17">
        <v>2</v>
      </c>
      <c r="F6" s="16" t="s">
        <v>29</v>
      </c>
      <c r="G6" s="18">
        <v>1.28</v>
      </c>
      <c r="H6" s="19">
        <f t="shared" si="0"/>
        <v>1.28</v>
      </c>
      <c r="I6" s="19">
        <f t="shared" si="1"/>
        <v>1.28</v>
      </c>
      <c r="J6" s="19"/>
      <c r="K6" s="19"/>
      <c r="L6" s="19"/>
      <c r="M6" s="19"/>
      <c r="N6" s="19"/>
      <c r="O6" s="19"/>
      <c r="P6" s="19"/>
      <c r="Q6" s="19"/>
      <c r="R6" s="19"/>
      <c r="S6" s="19">
        <v>1.28</v>
      </c>
      <c r="T6" s="26"/>
    </row>
    <row r="7" spans="1:20">
      <c r="A7" s="16" t="s">
        <v>30</v>
      </c>
      <c r="B7" s="1" t="s">
        <v>31</v>
      </c>
      <c r="C7" s="16" t="s">
        <v>32</v>
      </c>
      <c r="D7" s="17">
        <v>1</v>
      </c>
      <c r="E7" s="17"/>
      <c r="F7" s="16" t="s">
        <v>33</v>
      </c>
      <c r="G7" s="18">
        <v>1.54</v>
      </c>
      <c r="H7" s="19">
        <f t="shared" si="0"/>
        <v>1.54</v>
      </c>
      <c r="I7" s="19">
        <f t="shared" si="1"/>
        <v>1.54</v>
      </c>
      <c r="J7" s="19"/>
      <c r="K7" s="19"/>
      <c r="L7" s="19"/>
      <c r="M7" s="19"/>
      <c r="N7" s="19"/>
      <c r="O7" s="19"/>
      <c r="P7" s="19"/>
      <c r="Q7" s="19"/>
      <c r="R7" s="19"/>
      <c r="S7" s="19">
        <v>1.54</v>
      </c>
      <c r="T7" s="26"/>
    </row>
    <row r="8" spans="1:20">
      <c r="A8" s="16" t="s">
        <v>21</v>
      </c>
      <c r="B8" s="1" t="s">
        <v>34</v>
      </c>
      <c r="C8" s="16" t="s">
        <v>35</v>
      </c>
      <c r="D8" s="17">
        <v>1</v>
      </c>
      <c r="E8" s="17"/>
      <c r="F8" s="16" t="s">
        <v>29</v>
      </c>
      <c r="G8" s="18">
        <v>1.59</v>
      </c>
      <c r="H8" s="19">
        <f t="shared" si="0"/>
        <v>1.59</v>
      </c>
      <c r="I8" s="19">
        <f t="shared" si="1"/>
        <v>1.59</v>
      </c>
      <c r="J8" s="19"/>
      <c r="K8" s="19"/>
      <c r="L8" s="19"/>
      <c r="M8" s="19"/>
      <c r="N8" s="19"/>
      <c r="O8" s="19"/>
      <c r="P8" s="19"/>
      <c r="Q8" s="19"/>
      <c r="R8" s="19"/>
      <c r="S8" s="19">
        <v>1.59</v>
      </c>
      <c r="T8" s="26"/>
    </row>
    <row r="9" spans="1:20">
      <c r="A9" s="16" t="s">
        <v>36</v>
      </c>
      <c r="B9" s="1" t="s">
        <v>37</v>
      </c>
      <c r="C9" s="16" t="s">
        <v>38</v>
      </c>
      <c r="D9" s="17">
        <v>4</v>
      </c>
      <c r="E9" s="17">
        <v>2</v>
      </c>
      <c r="F9" s="16" t="s">
        <v>39</v>
      </c>
      <c r="G9" s="18">
        <v>1.66</v>
      </c>
      <c r="H9" s="19">
        <f t="shared" si="0"/>
        <v>1.66</v>
      </c>
      <c r="I9" s="19">
        <f t="shared" si="1"/>
        <v>1.66</v>
      </c>
      <c r="J9" s="19"/>
      <c r="K9" s="19"/>
      <c r="L9" s="19"/>
      <c r="M9" s="19"/>
      <c r="N9" s="19"/>
      <c r="O9" s="19"/>
      <c r="P9" s="19"/>
      <c r="Q9" s="19"/>
      <c r="R9" s="19"/>
      <c r="S9" s="19">
        <v>1.66</v>
      </c>
      <c r="T9" s="26"/>
    </row>
    <row r="10" spans="1:20">
      <c r="A10" s="16" t="s">
        <v>40</v>
      </c>
      <c r="B10" s="1" t="s">
        <v>41</v>
      </c>
      <c r="C10" s="16" t="s">
        <v>42</v>
      </c>
      <c r="D10" s="17">
        <v>3</v>
      </c>
      <c r="E10" s="17">
        <v>2</v>
      </c>
      <c r="F10" s="16" t="s">
        <v>43</v>
      </c>
      <c r="G10" s="18">
        <v>1.69</v>
      </c>
      <c r="H10" s="19">
        <f t="shared" si="0"/>
        <v>1.69</v>
      </c>
      <c r="I10" s="19">
        <f t="shared" si="1"/>
        <v>1.69</v>
      </c>
      <c r="J10" s="19"/>
      <c r="K10" s="19"/>
      <c r="L10" s="19"/>
      <c r="M10" s="19"/>
      <c r="N10" s="19"/>
      <c r="O10" s="19"/>
      <c r="P10" s="19"/>
      <c r="Q10" s="19"/>
      <c r="R10" s="19"/>
      <c r="S10" s="19">
        <v>1.69</v>
      </c>
      <c r="T10" s="26"/>
    </row>
    <row r="11" spans="1:20">
      <c r="A11" s="16" t="s">
        <v>21</v>
      </c>
      <c r="B11" s="1" t="s">
        <v>44</v>
      </c>
      <c r="C11" s="16" t="s">
        <v>23</v>
      </c>
      <c r="D11" s="17">
        <v>3</v>
      </c>
      <c r="E11" s="17">
        <v>3</v>
      </c>
      <c r="F11" s="16" t="s">
        <v>45</v>
      </c>
      <c r="G11" s="18">
        <v>1.72</v>
      </c>
      <c r="H11" s="19">
        <f t="shared" si="0"/>
        <v>1.72</v>
      </c>
      <c r="I11" s="19">
        <f t="shared" si="1"/>
        <v>1.72</v>
      </c>
      <c r="J11" s="19"/>
      <c r="K11" s="19"/>
      <c r="L11" s="19"/>
      <c r="M11" s="19"/>
      <c r="N11" s="19"/>
      <c r="O11" s="19"/>
      <c r="P11" s="19"/>
      <c r="Q11" s="19"/>
      <c r="R11" s="19"/>
      <c r="S11" s="19">
        <v>1.72</v>
      </c>
      <c r="T11" s="26"/>
    </row>
    <row r="12" spans="1:20">
      <c r="A12" s="16" t="s">
        <v>46</v>
      </c>
      <c r="B12" s="1" t="s">
        <v>47</v>
      </c>
      <c r="C12" s="16" t="s">
        <v>48</v>
      </c>
      <c r="D12" s="17">
        <v>4</v>
      </c>
      <c r="E12" s="17">
        <v>3</v>
      </c>
      <c r="F12" s="16" t="s">
        <v>39</v>
      </c>
      <c r="G12" s="18">
        <v>1.72</v>
      </c>
      <c r="H12" s="19">
        <f t="shared" si="0"/>
        <v>1.72</v>
      </c>
      <c r="I12" s="19">
        <f t="shared" si="1"/>
        <v>1.72</v>
      </c>
      <c r="J12" s="19"/>
      <c r="K12" s="19"/>
      <c r="L12" s="19"/>
      <c r="M12" s="19"/>
      <c r="N12" s="19"/>
      <c r="O12" s="19"/>
      <c r="P12" s="19"/>
      <c r="Q12" s="19"/>
      <c r="R12" s="19"/>
      <c r="S12" s="19">
        <v>1.72</v>
      </c>
      <c r="T12" s="26"/>
    </row>
    <row r="13" spans="1:20">
      <c r="A13" s="16" t="s">
        <v>40</v>
      </c>
      <c r="B13" s="1" t="s">
        <v>49</v>
      </c>
      <c r="C13" s="16" t="s">
        <v>50</v>
      </c>
      <c r="D13" s="17">
        <v>3</v>
      </c>
      <c r="E13" s="17">
        <v>3</v>
      </c>
      <c r="F13" s="16" t="s">
        <v>39</v>
      </c>
      <c r="G13" s="18">
        <v>1.83</v>
      </c>
      <c r="H13" s="19">
        <f t="shared" si="0"/>
        <v>1.83</v>
      </c>
      <c r="I13" s="19">
        <f t="shared" si="1"/>
        <v>1.83</v>
      </c>
      <c r="J13" s="19"/>
      <c r="K13" s="19"/>
      <c r="L13" s="19"/>
      <c r="M13" s="19"/>
      <c r="N13" s="19"/>
      <c r="O13" s="19"/>
      <c r="P13" s="19"/>
      <c r="Q13" s="19"/>
      <c r="R13" s="19"/>
      <c r="S13" s="19">
        <v>1.83</v>
      </c>
      <c r="T13" s="26"/>
    </row>
    <row r="14" spans="1:20">
      <c r="A14" s="16" t="s">
        <v>51</v>
      </c>
      <c r="B14" s="1" t="s">
        <v>27</v>
      </c>
      <c r="C14" s="16" t="s">
        <v>52</v>
      </c>
      <c r="D14" s="17">
        <v>3</v>
      </c>
      <c r="E14" s="17">
        <v>3</v>
      </c>
      <c r="F14" s="16" t="s">
        <v>39</v>
      </c>
      <c r="G14" s="18">
        <v>1.86</v>
      </c>
      <c r="H14" s="19">
        <f t="shared" si="0"/>
        <v>1.86</v>
      </c>
      <c r="I14" s="19">
        <f t="shared" si="1"/>
        <v>1.86</v>
      </c>
      <c r="J14" s="19"/>
      <c r="K14" s="19"/>
      <c r="L14" s="19"/>
      <c r="M14" s="19"/>
      <c r="N14" s="19"/>
      <c r="O14" s="19"/>
      <c r="P14" s="19"/>
      <c r="Q14" s="19"/>
      <c r="R14" s="19"/>
      <c r="S14" s="19">
        <v>1.86</v>
      </c>
      <c r="T14" s="26"/>
    </row>
    <row r="15" spans="1:20">
      <c r="A15" s="16" t="s">
        <v>40</v>
      </c>
      <c r="B15" s="1" t="s">
        <v>53</v>
      </c>
      <c r="C15" s="16" t="s">
        <v>54</v>
      </c>
      <c r="D15" s="17">
        <v>4</v>
      </c>
      <c r="E15" s="17">
        <v>2</v>
      </c>
      <c r="F15" s="16" t="s">
        <v>29</v>
      </c>
      <c r="G15" s="18">
        <v>1.88</v>
      </c>
      <c r="H15" s="19">
        <f t="shared" si="0"/>
        <v>1.88</v>
      </c>
      <c r="I15" s="19">
        <f t="shared" si="1"/>
        <v>1.88</v>
      </c>
      <c r="J15" s="19"/>
      <c r="K15" s="19"/>
      <c r="L15" s="19"/>
      <c r="M15" s="19"/>
      <c r="N15" s="19"/>
      <c r="O15" s="19"/>
      <c r="P15" s="19"/>
      <c r="Q15" s="19"/>
      <c r="R15" s="19"/>
      <c r="S15" s="19">
        <v>1.88</v>
      </c>
      <c r="T15" s="26"/>
    </row>
    <row r="16" spans="1:20">
      <c r="A16" s="16" t="s">
        <v>25</v>
      </c>
      <c r="B16" s="1" t="s">
        <v>55</v>
      </c>
      <c r="C16" s="16" t="s">
        <v>56</v>
      </c>
      <c r="D16" s="17">
        <v>1</v>
      </c>
      <c r="E16" s="17"/>
      <c r="F16" s="16" t="s">
        <v>33</v>
      </c>
      <c r="G16" s="18">
        <v>2.16</v>
      </c>
      <c r="H16" s="19">
        <f t="shared" si="0"/>
        <v>2.16</v>
      </c>
      <c r="I16" s="19">
        <f t="shared" si="1"/>
        <v>2.16</v>
      </c>
      <c r="J16" s="19"/>
      <c r="K16" s="19"/>
      <c r="L16" s="19"/>
      <c r="M16" s="19"/>
      <c r="N16" s="19"/>
      <c r="O16" s="19"/>
      <c r="P16" s="19"/>
      <c r="Q16" s="19"/>
      <c r="R16" s="19"/>
      <c r="S16" s="19">
        <v>2.16</v>
      </c>
      <c r="T16" s="26"/>
    </row>
    <row r="17" spans="1:20">
      <c r="A17" s="16" t="s">
        <v>51</v>
      </c>
      <c r="B17" s="1" t="s">
        <v>57</v>
      </c>
      <c r="C17" s="16" t="s">
        <v>58</v>
      </c>
      <c r="D17" s="17">
        <v>1</v>
      </c>
      <c r="E17" s="17">
        <v>1</v>
      </c>
      <c r="F17" s="16" t="s">
        <v>59</v>
      </c>
      <c r="G17" s="18">
        <v>2.38</v>
      </c>
      <c r="H17" s="19">
        <f t="shared" si="0"/>
        <v>2.38</v>
      </c>
      <c r="I17" s="19">
        <f t="shared" si="1"/>
        <v>2.38</v>
      </c>
      <c r="J17" s="19"/>
      <c r="K17" s="19"/>
      <c r="L17" s="19"/>
      <c r="M17" s="19"/>
      <c r="N17" s="19"/>
      <c r="O17" s="19"/>
      <c r="P17" s="19"/>
      <c r="Q17" s="19"/>
      <c r="R17" s="19"/>
      <c r="S17" s="19">
        <v>2.38</v>
      </c>
      <c r="T17" s="26"/>
    </row>
    <row r="18" spans="1:20">
      <c r="A18" s="16" t="s">
        <v>36</v>
      </c>
      <c r="B18" s="1" t="s">
        <v>60</v>
      </c>
      <c r="C18" s="16" t="s">
        <v>61</v>
      </c>
      <c r="D18" s="17">
        <v>3</v>
      </c>
      <c r="E18" s="17">
        <v>3</v>
      </c>
      <c r="F18" s="16" t="s">
        <v>39</v>
      </c>
      <c r="G18" s="18">
        <v>2.53</v>
      </c>
      <c r="H18" s="19">
        <f t="shared" si="0"/>
        <v>2.53</v>
      </c>
      <c r="I18" s="19">
        <f t="shared" si="1"/>
        <v>2.53</v>
      </c>
      <c r="J18" s="19"/>
      <c r="K18" s="19"/>
      <c r="L18" s="19"/>
      <c r="M18" s="19"/>
      <c r="N18" s="19"/>
      <c r="O18" s="19"/>
      <c r="P18" s="19"/>
      <c r="Q18" s="19"/>
      <c r="R18" s="19"/>
      <c r="S18" s="19">
        <v>2.53</v>
      </c>
      <c r="T18" s="26"/>
    </row>
    <row r="19" spans="1:20">
      <c r="A19" s="16" t="s">
        <v>36</v>
      </c>
      <c r="B19" s="1" t="s">
        <v>62</v>
      </c>
      <c r="C19" s="16" t="s">
        <v>63</v>
      </c>
      <c r="D19" s="17">
        <v>3</v>
      </c>
      <c r="E19" s="17">
        <v>2</v>
      </c>
      <c r="F19" s="16" t="s">
        <v>33</v>
      </c>
      <c r="G19" s="18">
        <v>2.59</v>
      </c>
      <c r="H19" s="19">
        <f t="shared" si="0"/>
        <v>2.59</v>
      </c>
      <c r="I19" s="19">
        <f t="shared" si="1"/>
        <v>2.59</v>
      </c>
      <c r="J19" s="19"/>
      <c r="K19" s="19"/>
      <c r="L19" s="19"/>
      <c r="M19" s="19"/>
      <c r="N19" s="19"/>
      <c r="O19" s="19"/>
      <c r="P19" s="19"/>
      <c r="Q19" s="19"/>
      <c r="R19" s="19"/>
      <c r="S19" s="19">
        <v>2.59</v>
      </c>
      <c r="T19" s="26"/>
    </row>
    <row r="20" s="1" customFormat="1" spans="1:20">
      <c r="A20" s="16" t="s">
        <v>46</v>
      </c>
      <c r="B20" s="1" t="s">
        <v>27</v>
      </c>
      <c r="C20" s="16" t="s">
        <v>64</v>
      </c>
      <c r="D20" s="17">
        <v>3</v>
      </c>
      <c r="E20" s="17">
        <v>3</v>
      </c>
      <c r="F20" s="16" t="s">
        <v>39</v>
      </c>
      <c r="G20" s="18">
        <v>2.59</v>
      </c>
      <c r="H20" s="19">
        <f t="shared" si="0"/>
        <v>2.59</v>
      </c>
      <c r="I20" s="19">
        <f t="shared" si="1"/>
        <v>2.59</v>
      </c>
      <c r="J20" s="19"/>
      <c r="K20" s="19"/>
      <c r="L20" s="19"/>
      <c r="M20" s="19"/>
      <c r="N20" s="19"/>
      <c r="O20" s="19"/>
      <c r="P20" s="19"/>
      <c r="Q20" s="19"/>
      <c r="R20" s="19"/>
      <c r="S20" s="19">
        <v>2.59</v>
      </c>
      <c r="T20" s="26"/>
    </row>
    <row r="21" spans="1:20">
      <c r="A21" s="16" t="s">
        <v>51</v>
      </c>
      <c r="B21" s="1" t="s">
        <v>65</v>
      </c>
      <c r="C21" s="16" t="s">
        <v>66</v>
      </c>
      <c r="D21" s="17">
        <v>1</v>
      </c>
      <c r="E21" s="17"/>
      <c r="F21" s="16" t="s">
        <v>67</v>
      </c>
      <c r="G21" s="18">
        <v>2.68</v>
      </c>
      <c r="H21" s="19">
        <f t="shared" si="0"/>
        <v>2.68</v>
      </c>
      <c r="I21" s="19">
        <f t="shared" si="1"/>
        <v>2.68</v>
      </c>
      <c r="J21" s="19"/>
      <c r="K21" s="19"/>
      <c r="L21" s="19"/>
      <c r="M21" s="19"/>
      <c r="N21" s="19"/>
      <c r="O21" s="19"/>
      <c r="P21" s="19"/>
      <c r="Q21" s="19"/>
      <c r="R21" s="19"/>
      <c r="S21" s="19">
        <v>2.68</v>
      </c>
      <c r="T21" s="26"/>
    </row>
    <row r="22" spans="1:20">
      <c r="A22" s="16" t="s">
        <v>21</v>
      </c>
      <c r="B22" s="1" t="s">
        <v>27</v>
      </c>
      <c r="C22" s="16" t="s">
        <v>68</v>
      </c>
      <c r="D22" s="17">
        <v>4</v>
      </c>
      <c r="E22" s="17">
        <v>4</v>
      </c>
      <c r="F22" s="16" t="s">
        <v>29</v>
      </c>
      <c r="G22" s="18">
        <v>2.73</v>
      </c>
      <c r="H22" s="19">
        <f t="shared" si="0"/>
        <v>2.73</v>
      </c>
      <c r="I22" s="19">
        <f t="shared" si="1"/>
        <v>2.73</v>
      </c>
      <c r="J22" s="19"/>
      <c r="K22" s="19"/>
      <c r="L22" s="19"/>
      <c r="M22" s="19"/>
      <c r="N22" s="19"/>
      <c r="O22" s="19"/>
      <c r="P22" s="19"/>
      <c r="Q22" s="19"/>
      <c r="R22" s="19"/>
      <c r="S22" s="19">
        <v>2.73</v>
      </c>
      <c r="T22" s="26"/>
    </row>
    <row r="23" spans="1:20">
      <c r="A23" s="16" t="s">
        <v>30</v>
      </c>
      <c r="B23" s="1" t="s">
        <v>47</v>
      </c>
      <c r="C23" s="16" t="s">
        <v>69</v>
      </c>
      <c r="D23" s="17">
        <v>3</v>
      </c>
      <c r="E23" s="17">
        <v>3</v>
      </c>
      <c r="F23" s="16" t="s">
        <v>39</v>
      </c>
      <c r="G23" s="18">
        <v>2.78</v>
      </c>
      <c r="H23" s="19">
        <f t="shared" si="0"/>
        <v>2.78</v>
      </c>
      <c r="I23" s="19">
        <f t="shared" si="1"/>
        <v>2.78</v>
      </c>
      <c r="J23" s="19"/>
      <c r="K23" s="19"/>
      <c r="L23" s="19"/>
      <c r="M23" s="19"/>
      <c r="N23" s="19"/>
      <c r="O23" s="19"/>
      <c r="P23" s="19"/>
      <c r="Q23" s="19"/>
      <c r="R23" s="19"/>
      <c r="S23" s="19">
        <v>2.78</v>
      </c>
      <c r="T23" s="26"/>
    </row>
    <row r="24" spans="1:20">
      <c r="A24" s="16" t="s">
        <v>70</v>
      </c>
      <c r="B24" s="1" t="s">
        <v>71</v>
      </c>
      <c r="C24" s="16" t="s">
        <v>72</v>
      </c>
      <c r="D24" s="17">
        <v>3</v>
      </c>
      <c r="E24" s="17">
        <v>3</v>
      </c>
      <c r="F24" s="16" t="s">
        <v>39</v>
      </c>
      <c r="G24" s="18">
        <v>2.87</v>
      </c>
      <c r="H24" s="19">
        <f t="shared" si="0"/>
        <v>2.87</v>
      </c>
      <c r="I24" s="19">
        <f t="shared" si="1"/>
        <v>2.87</v>
      </c>
      <c r="J24" s="19"/>
      <c r="K24" s="19"/>
      <c r="L24" s="19"/>
      <c r="M24" s="19"/>
      <c r="N24" s="19"/>
      <c r="O24" s="19"/>
      <c r="P24" s="19"/>
      <c r="Q24" s="19"/>
      <c r="R24" s="19"/>
      <c r="S24" s="19">
        <v>2.87</v>
      </c>
      <c r="T24" s="26"/>
    </row>
    <row r="25" spans="1:20">
      <c r="A25" s="16" t="s">
        <v>51</v>
      </c>
      <c r="B25" s="1" t="s">
        <v>73</v>
      </c>
      <c r="C25" s="16" t="s">
        <v>74</v>
      </c>
      <c r="D25" s="17">
        <v>1</v>
      </c>
      <c r="E25" s="17">
        <v>1</v>
      </c>
      <c r="F25" s="16" t="s">
        <v>75</v>
      </c>
      <c r="G25" s="18">
        <v>2.88</v>
      </c>
      <c r="H25" s="19">
        <f t="shared" si="0"/>
        <v>2.88</v>
      </c>
      <c r="I25" s="19">
        <f t="shared" si="1"/>
        <v>2.88</v>
      </c>
      <c r="J25" s="19"/>
      <c r="K25" s="19"/>
      <c r="L25" s="19"/>
      <c r="M25" s="19"/>
      <c r="N25" s="19"/>
      <c r="O25" s="19"/>
      <c r="P25" s="19"/>
      <c r="Q25" s="19"/>
      <c r="R25" s="19"/>
      <c r="S25" s="19">
        <v>2.88</v>
      </c>
      <c r="T25" s="26"/>
    </row>
    <row r="26" spans="1:20">
      <c r="A26" s="16" t="s">
        <v>25</v>
      </c>
      <c r="B26" s="1" t="s">
        <v>76</v>
      </c>
      <c r="C26" s="16" t="s">
        <v>77</v>
      </c>
      <c r="D26" s="17">
        <v>3</v>
      </c>
      <c r="E26" s="17">
        <v>3</v>
      </c>
      <c r="F26" s="16" t="s">
        <v>39</v>
      </c>
      <c r="G26" s="18">
        <v>3</v>
      </c>
      <c r="H26" s="19">
        <f t="shared" si="0"/>
        <v>3</v>
      </c>
      <c r="I26" s="19">
        <f t="shared" si="1"/>
        <v>3</v>
      </c>
      <c r="J26" s="19"/>
      <c r="K26" s="19"/>
      <c r="L26" s="19"/>
      <c r="M26" s="19"/>
      <c r="N26" s="19"/>
      <c r="O26" s="19"/>
      <c r="P26" s="19"/>
      <c r="Q26" s="19"/>
      <c r="R26" s="19"/>
      <c r="S26" s="19">
        <v>3</v>
      </c>
      <c r="T26" s="26"/>
    </row>
    <row r="27" spans="1:20">
      <c r="A27" s="16" t="s">
        <v>51</v>
      </c>
      <c r="B27" s="1" t="s">
        <v>22</v>
      </c>
      <c r="C27" s="16" t="s">
        <v>78</v>
      </c>
      <c r="D27" s="17">
        <v>1</v>
      </c>
      <c r="E27" s="17"/>
      <c r="F27" s="16" t="s">
        <v>24</v>
      </c>
      <c r="G27" s="18">
        <v>3.01</v>
      </c>
      <c r="H27" s="19">
        <f t="shared" si="0"/>
        <v>3.01</v>
      </c>
      <c r="I27" s="19">
        <f t="shared" si="1"/>
        <v>3.01</v>
      </c>
      <c r="J27" s="19"/>
      <c r="K27" s="19"/>
      <c r="L27" s="19"/>
      <c r="M27" s="19"/>
      <c r="N27" s="19"/>
      <c r="O27" s="19"/>
      <c r="P27" s="19"/>
      <c r="Q27" s="19"/>
      <c r="R27" s="19"/>
      <c r="S27" s="19">
        <v>3.01</v>
      </c>
      <c r="T27" s="26"/>
    </row>
    <row r="28" spans="1:20">
      <c r="A28" s="16" t="s">
        <v>21</v>
      </c>
      <c r="B28" s="1" t="s">
        <v>27</v>
      </c>
      <c r="C28" s="16" t="s">
        <v>79</v>
      </c>
      <c r="D28" s="17">
        <v>5</v>
      </c>
      <c r="E28" s="17">
        <v>4</v>
      </c>
      <c r="F28" s="16" t="s">
        <v>39</v>
      </c>
      <c r="G28" s="18">
        <v>3.01</v>
      </c>
      <c r="H28" s="19">
        <f t="shared" si="0"/>
        <v>3.01</v>
      </c>
      <c r="I28" s="19">
        <f t="shared" si="1"/>
        <v>3.01</v>
      </c>
      <c r="J28" s="19"/>
      <c r="K28" s="19"/>
      <c r="L28" s="19"/>
      <c r="M28" s="19"/>
      <c r="N28" s="19"/>
      <c r="O28" s="19"/>
      <c r="P28" s="19"/>
      <c r="Q28" s="19"/>
      <c r="R28" s="19"/>
      <c r="S28" s="19">
        <v>3.01</v>
      </c>
      <c r="T28" s="26"/>
    </row>
    <row r="29" spans="1:20">
      <c r="A29" s="16" t="s">
        <v>80</v>
      </c>
      <c r="B29" s="1" t="s">
        <v>37</v>
      </c>
      <c r="C29" s="16" t="s">
        <v>81</v>
      </c>
      <c r="D29" s="17">
        <v>3</v>
      </c>
      <c r="E29" s="17">
        <v>2</v>
      </c>
      <c r="F29" s="16" t="s">
        <v>75</v>
      </c>
      <c r="G29" s="18">
        <v>3.02</v>
      </c>
      <c r="H29" s="19">
        <f t="shared" si="0"/>
        <v>3.02</v>
      </c>
      <c r="I29" s="19">
        <f t="shared" si="1"/>
        <v>3.02</v>
      </c>
      <c r="J29" s="19"/>
      <c r="K29" s="19"/>
      <c r="L29" s="19"/>
      <c r="M29" s="19"/>
      <c r="N29" s="19"/>
      <c r="O29" s="19"/>
      <c r="P29" s="19"/>
      <c r="Q29" s="19"/>
      <c r="R29" s="19"/>
      <c r="S29" s="19">
        <v>3.02</v>
      </c>
      <c r="T29" s="26"/>
    </row>
    <row r="30" spans="1:20">
      <c r="A30" s="16" t="s">
        <v>70</v>
      </c>
      <c r="B30" s="1" t="s">
        <v>82</v>
      </c>
      <c r="C30" s="16" t="s">
        <v>83</v>
      </c>
      <c r="D30" s="17">
        <v>5</v>
      </c>
      <c r="E30" s="17">
        <v>4</v>
      </c>
      <c r="F30" s="16" t="s">
        <v>59</v>
      </c>
      <c r="G30" s="18">
        <v>3.05</v>
      </c>
      <c r="H30" s="19">
        <f t="shared" si="0"/>
        <v>3.05</v>
      </c>
      <c r="I30" s="19">
        <f t="shared" si="1"/>
        <v>3.05</v>
      </c>
      <c r="J30" s="19"/>
      <c r="K30" s="19"/>
      <c r="L30" s="19"/>
      <c r="M30" s="19"/>
      <c r="N30" s="19"/>
      <c r="O30" s="19"/>
      <c r="P30" s="19"/>
      <c r="Q30" s="19"/>
      <c r="R30" s="19"/>
      <c r="S30" s="19">
        <v>3.05</v>
      </c>
      <c r="T30" s="26"/>
    </row>
    <row r="31" spans="1:20">
      <c r="A31" s="16" t="s">
        <v>80</v>
      </c>
      <c r="B31" s="1" t="s">
        <v>84</v>
      </c>
      <c r="C31" s="16" t="s">
        <v>85</v>
      </c>
      <c r="D31" s="17">
        <v>4</v>
      </c>
      <c r="E31" s="17">
        <v>4</v>
      </c>
      <c r="F31" s="16" t="s">
        <v>39</v>
      </c>
      <c r="G31" s="18">
        <v>3.06</v>
      </c>
      <c r="H31" s="19">
        <f t="shared" si="0"/>
        <v>3.06</v>
      </c>
      <c r="I31" s="19">
        <f t="shared" si="1"/>
        <v>3.06</v>
      </c>
      <c r="J31" s="19"/>
      <c r="K31" s="19"/>
      <c r="L31" s="19"/>
      <c r="M31" s="19"/>
      <c r="N31" s="19"/>
      <c r="O31" s="19"/>
      <c r="P31" s="19"/>
      <c r="Q31" s="19"/>
      <c r="R31" s="19"/>
      <c r="S31" s="19">
        <v>3.06</v>
      </c>
      <c r="T31" s="26"/>
    </row>
    <row r="32" spans="1:20">
      <c r="A32" s="16" t="s">
        <v>80</v>
      </c>
      <c r="B32" s="16" t="s">
        <v>86</v>
      </c>
      <c r="C32" s="16" t="s">
        <v>87</v>
      </c>
      <c r="D32" s="17">
        <v>1</v>
      </c>
      <c r="E32" s="17">
        <v>1</v>
      </c>
      <c r="F32" s="16" t="s">
        <v>45</v>
      </c>
      <c r="G32" s="18">
        <v>3.08</v>
      </c>
      <c r="H32" s="19">
        <f t="shared" si="0"/>
        <v>3.08</v>
      </c>
      <c r="I32" s="19">
        <f t="shared" si="1"/>
        <v>3.08</v>
      </c>
      <c r="J32" s="19"/>
      <c r="K32" s="19"/>
      <c r="L32" s="19"/>
      <c r="M32" s="19"/>
      <c r="N32" s="19"/>
      <c r="O32" s="19"/>
      <c r="P32" s="19"/>
      <c r="Q32" s="19"/>
      <c r="R32" s="19"/>
      <c r="S32" s="19">
        <v>3.08</v>
      </c>
      <c r="T32" s="26"/>
    </row>
    <row r="33" spans="1:20">
      <c r="A33" s="16" t="s">
        <v>40</v>
      </c>
      <c r="B33" s="1" t="s">
        <v>73</v>
      </c>
      <c r="C33" s="16" t="s">
        <v>88</v>
      </c>
      <c r="D33" s="17">
        <v>1</v>
      </c>
      <c r="E33" s="17">
        <v>1</v>
      </c>
      <c r="F33" s="16" t="s">
        <v>75</v>
      </c>
      <c r="G33" s="18">
        <v>3.09</v>
      </c>
      <c r="H33" s="19">
        <f t="shared" si="0"/>
        <v>3.09</v>
      </c>
      <c r="I33" s="19">
        <f t="shared" si="1"/>
        <v>3.09</v>
      </c>
      <c r="J33" s="19"/>
      <c r="K33" s="19"/>
      <c r="L33" s="19"/>
      <c r="M33" s="19"/>
      <c r="N33" s="19"/>
      <c r="O33" s="19"/>
      <c r="P33" s="19"/>
      <c r="Q33" s="19"/>
      <c r="R33" s="19"/>
      <c r="S33" s="19">
        <v>3.09</v>
      </c>
      <c r="T33" s="26"/>
    </row>
    <row r="34" spans="1:20">
      <c r="A34" s="16" t="s">
        <v>36</v>
      </c>
      <c r="B34" s="1" t="s">
        <v>89</v>
      </c>
      <c r="C34" s="16" t="s">
        <v>90</v>
      </c>
      <c r="D34" s="17">
        <v>2</v>
      </c>
      <c r="E34" s="17"/>
      <c r="F34" s="16" t="s">
        <v>24</v>
      </c>
      <c r="G34" s="18">
        <v>3.14</v>
      </c>
      <c r="H34" s="19">
        <f t="shared" si="0"/>
        <v>3.14</v>
      </c>
      <c r="I34" s="19">
        <f t="shared" si="1"/>
        <v>3.14</v>
      </c>
      <c r="J34" s="19"/>
      <c r="K34" s="19"/>
      <c r="L34" s="19"/>
      <c r="M34" s="19"/>
      <c r="N34" s="19"/>
      <c r="O34" s="19"/>
      <c r="P34" s="19"/>
      <c r="Q34" s="19"/>
      <c r="R34" s="19"/>
      <c r="S34" s="19">
        <v>3.14</v>
      </c>
      <c r="T34" s="26"/>
    </row>
    <row r="35" spans="1:20">
      <c r="A35" s="16" t="s">
        <v>51</v>
      </c>
      <c r="B35" s="1" t="s">
        <v>91</v>
      </c>
      <c r="C35" s="16" t="s">
        <v>92</v>
      </c>
      <c r="D35" s="17">
        <v>4</v>
      </c>
      <c r="E35" s="17">
        <v>4</v>
      </c>
      <c r="F35" s="16" t="s">
        <v>29</v>
      </c>
      <c r="G35" s="18">
        <v>3.18</v>
      </c>
      <c r="H35" s="19">
        <f t="shared" si="0"/>
        <v>3.18</v>
      </c>
      <c r="I35" s="19">
        <f t="shared" si="1"/>
        <v>3.18</v>
      </c>
      <c r="J35" s="19"/>
      <c r="K35" s="19"/>
      <c r="L35" s="19"/>
      <c r="M35" s="19"/>
      <c r="N35" s="19"/>
      <c r="O35" s="19"/>
      <c r="P35" s="19"/>
      <c r="Q35" s="19"/>
      <c r="R35" s="19"/>
      <c r="S35" s="19">
        <v>3.18</v>
      </c>
      <c r="T35" s="26"/>
    </row>
    <row r="36" s="1" customFormat="1" spans="1:20">
      <c r="A36" s="16" t="s">
        <v>36</v>
      </c>
      <c r="B36" s="1" t="s">
        <v>82</v>
      </c>
      <c r="C36" s="16" t="s">
        <v>93</v>
      </c>
      <c r="D36" s="17">
        <v>3</v>
      </c>
      <c r="E36" s="17">
        <v>3</v>
      </c>
      <c r="F36" s="16" t="s">
        <v>67</v>
      </c>
      <c r="G36" s="18">
        <v>3.19</v>
      </c>
      <c r="H36" s="19">
        <f t="shared" si="0"/>
        <v>3.19</v>
      </c>
      <c r="I36" s="19">
        <f t="shared" si="1"/>
        <v>3.19</v>
      </c>
      <c r="J36" s="19"/>
      <c r="K36" s="19"/>
      <c r="L36" s="19"/>
      <c r="M36" s="19"/>
      <c r="N36" s="19"/>
      <c r="O36" s="19"/>
      <c r="P36" s="19"/>
      <c r="Q36" s="19"/>
      <c r="R36" s="19"/>
      <c r="S36" s="19">
        <v>3.19</v>
      </c>
      <c r="T36" s="26"/>
    </row>
    <row r="37" s="1" customFormat="1" spans="1:20">
      <c r="A37" s="16" t="s">
        <v>51</v>
      </c>
      <c r="B37" s="1" t="s">
        <v>73</v>
      </c>
      <c r="C37" s="16" t="s">
        <v>94</v>
      </c>
      <c r="D37" s="17">
        <v>4</v>
      </c>
      <c r="E37" s="17">
        <v>4</v>
      </c>
      <c r="F37" s="16" t="s">
        <v>95</v>
      </c>
      <c r="G37" s="18">
        <v>3.19</v>
      </c>
      <c r="H37" s="19">
        <f t="shared" si="0"/>
        <v>3.19</v>
      </c>
      <c r="I37" s="19">
        <f t="shared" si="1"/>
        <v>3.19</v>
      </c>
      <c r="J37" s="19"/>
      <c r="K37" s="19"/>
      <c r="L37" s="19"/>
      <c r="M37" s="19"/>
      <c r="N37" s="19"/>
      <c r="O37" s="19"/>
      <c r="P37" s="19"/>
      <c r="Q37" s="19"/>
      <c r="R37" s="19"/>
      <c r="S37" s="19">
        <v>3.19</v>
      </c>
      <c r="T37" s="26"/>
    </row>
    <row r="38" spans="1:20">
      <c r="A38" s="16" t="s">
        <v>36</v>
      </c>
      <c r="B38" s="1" t="s">
        <v>47</v>
      </c>
      <c r="C38" s="16" t="s">
        <v>96</v>
      </c>
      <c r="D38" s="17">
        <v>2</v>
      </c>
      <c r="E38" s="17"/>
      <c r="F38" s="16" t="s">
        <v>39</v>
      </c>
      <c r="G38" s="18">
        <v>3.19</v>
      </c>
      <c r="H38" s="19">
        <f t="shared" si="0"/>
        <v>3.19</v>
      </c>
      <c r="I38" s="19">
        <f t="shared" si="1"/>
        <v>3.19</v>
      </c>
      <c r="J38" s="19"/>
      <c r="K38" s="19"/>
      <c r="L38" s="19"/>
      <c r="M38" s="19"/>
      <c r="N38" s="19"/>
      <c r="O38" s="19"/>
      <c r="P38" s="19"/>
      <c r="Q38" s="19"/>
      <c r="R38" s="19"/>
      <c r="S38" s="19">
        <v>3.19</v>
      </c>
      <c r="T38" s="26"/>
    </row>
    <row r="39" spans="1:20">
      <c r="A39" s="16" t="s">
        <v>80</v>
      </c>
      <c r="B39" s="1" t="s">
        <v>82</v>
      </c>
      <c r="C39" s="16" t="s">
        <v>97</v>
      </c>
      <c r="D39" s="17">
        <v>3</v>
      </c>
      <c r="E39" s="17">
        <v>2</v>
      </c>
      <c r="F39" s="16" t="s">
        <v>67</v>
      </c>
      <c r="G39" s="18">
        <v>3.2</v>
      </c>
      <c r="H39" s="19">
        <f t="shared" si="0"/>
        <v>3.2</v>
      </c>
      <c r="I39" s="19">
        <f t="shared" si="1"/>
        <v>3.2</v>
      </c>
      <c r="J39" s="19"/>
      <c r="K39" s="19"/>
      <c r="L39" s="19"/>
      <c r="M39" s="19"/>
      <c r="N39" s="19"/>
      <c r="O39" s="19"/>
      <c r="P39" s="19"/>
      <c r="Q39" s="19"/>
      <c r="R39" s="19"/>
      <c r="S39" s="19">
        <v>3.2</v>
      </c>
      <c r="T39" s="26"/>
    </row>
    <row r="40" spans="1:20">
      <c r="A40" s="16" t="s">
        <v>46</v>
      </c>
      <c r="B40" s="1" t="s">
        <v>98</v>
      </c>
      <c r="C40" s="16" t="s">
        <v>99</v>
      </c>
      <c r="D40" s="17">
        <v>3</v>
      </c>
      <c r="E40" s="17">
        <v>2</v>
      </c>
      <c r="F40" s="16" t="s">
        <v>39</v>
      </c>
      <c r="G40" s="18">
        <v>3.21</v>
      </c>
      <c r="H40" s="19">
        <f t="shared" si="0"/>
        <v>3.21</v>
      </c>
      <c r="I40" s="19">
        <f t="shared" si="1"/>
        <v>3.21</v>
      </c>
      <c r="J40" s="19"/>
      <c r="K40" s="19"/>
      <c r="L40" s="19"/>
      <c r="M40" s="19"/>
      <c r="N40" s="19"/>
      <c r="O40" s="19"/>
      <c r="P40" s="19"/>
      <c r="Q40" s="19"/>
      <c r="R40" s="19"/>
      <c r="S40" s="19">
        <v>3.21</v>
      </c>
      <c r="T40" s="26"/>
    </row>
    <row r="41" spans="1:20">
      <c r="A41" s="16" t="s">
        <v>100</v>
      </c>
      <c r="B41" s="1" t="s">
        <v>101</v>
      </c>
      <c r="C41" s="16" t="s">
        <v>102</v>
      </c>
      <c r="D41" s="17">
        <v>3</v>
      </c>
      <c r="E41" s="17">
        <v>3</v>
      </c>
      <c r="F41" s="16" t="s">
        <v>33</v>
      </c>
      <c r="G41" s="18">
        <v>3.22</v>
      </c>
      <c r="H41" s="19">
        <f t="shared" si="0"/>
        <v>3.22</v>
      </c>
      <c r="I41" s="19">
        <f t="shared" si="1"/>
        <v>3.22</v>
      </c>
      <c r="J41" s="19"/>
      <c r="K41" s="19"/>
      <c r="L41" s="19"/>
      <c r="M41" s="19"/>
      <c r="N41" s="19"/>
      <c r="O41" s="19"/>
      <c r="P41" s="19"/>
      <c r="Q41" s="19"/>
      <c r="R41" s="19"/>
      <c r="S41" s="19">
        <v>3.22</v>
      </c>
      <c r="T41" s="26"/>
    </row>
    <row r="42" spans="1:20">
      <c r="A42" s="16" t="s">
        <v>25</v>
      </c>
      <c r="B42" s="1" t="s">
        <v>103</v>
      </c>
      <c r="C42" s="16" t="s">
        <v>104</v>
      </c>
      <c r="D42" s="17">
        <v>3</v>
      </c>
      <c r="E42" s="17">
        <v>2</v>
      </c>
      <c r="F42" s="16" t="s">
        <v>33</v>
      </c>
      <c r="G42" s="18">
        <v>3.27</v>
      </c>
      <c r="H42" s="19">
        <f t="shared" si="0"/>
        <v>3.27</v>
      </c>
      <c r="I42" s="19">
        <f t="shared" si="1"/>
        <v>3.27</v>
      </c>
      <c r="J42" s="19"/>
      <c r="K42" s="19"/>
      <c r="L42" s="19"/>
      <c r="M42" s="19"/>
      <c r="N42" s="19"/>
      <c r="O42" s="19"/>
      <c r="P42" s="19"/>
      <c r="Q42" s="19"/>
      <c r="R42" s="19"/>
      <c r="S42" s="19">
        <v>3.27</v>
      </c>
      <c r="T42" s="26"/>
    </row>
    <row r="43" spans="1:20">
      <c r="A43" s="16" t="s">
        <v>100</v>
      </c>
      <c r="B43" s="1" t="s">
        <v>105</v>
      </c>
      <c r="C43" s="16" t="s">
        <v>106</v>
      </c>
      <c r="D43" s="17">
        <v>2</v>
      </c>
      <c r="E43" s="17"/>
      <c r="F43" s="16" t="s">
        <v>107</v>
      </c>
      <c r="G43" s="18">
        <v>3.29</v>
      </c>
      <c r="H43" s="19">
        <f t="shared" si="0"/>
        <v>3.29</v>
      </c>
      <c r="I43" s="19">
        <f t="shared" si="1"/>
        <v>3.29</v>
      </c>
      <c r="J43" s="19"/>
      <c r="K43" s="19"/>
      <c r="L43" s="19"/>
      <c r="M43" s="19"/>
      <c r="N43" s="19"/>
      <c r="O43" s="19"/>
      <c r="P43" s="19"/>
      <c r="Q43" s="19"/>
      <c r="R43" s="19"/>
      <c r="S43" s="19">
        <v>3.29</v>
      </c>
      <c r="T43" s="26"/>
    </row>
    <row r="44" s="1" customFormat="1" spans="1:20">
      <c r="A44" s="16" t="s">
        <v>70</v>
      </c>
      <c r="B44" s="1" t="s">
        <v>108</v>
      </c>
      <c r="C44" s="16" t="s">
        <v>109</v>
      </c>
      <c r="D44" s="17">
        <v>2</v>
      </c>
      <c r="E44" s="17"/>
      <c r="F44" s="16" t="s">
        <v>39</v>
      </c>
      <c r="G44" s="18">
        <v>3.31</v>
      </c>
      <c r="H44" s="19">
        <f t="shared" si="0"/>
        <v>3.31</v>
      </c>
      <c r="I44" s="19">
        <f t="shared" si="1"/>
        <v>3.31</v>
      </c>
      <c r="J44" s="19"/>
      <c r="K44" s="19"/>
      <c r="L44" s="19"/>
      <c r="M44" s="19"/>
      <c r="N44" s="19"/>
      <c r="O44" s="19"/>
      <c r="P44" s="19"/>
      <c r="Q44" s="19"/>
      <c r="R44" s="19"/>
      <c r="S44" s="19">
        <v>3.31</v>
      </c>
      <c r="T44" s="26"/>
    </row>
    <row r="45" spans="1:20">
      <c r="A45" s="16" t="s">
        <v>70</v>
      </c>
      <c r="B45" s="16" t="s">
        <v>110</v>
      </c>
      <c r="C45" s="16" t="s">
        <v>111</v>
      </c>
      <c r="D45" s="17">
        <v>3</v>
      </c>
      <c r="E45" s="17">
        <v>3</v>
      </c>
      <c r="F45" s="16" t="s">
        <v>59</v>
      </c>
      <c r="G45" s="18">
        <v>3.32</v>
      </c>
      <c r="H45" s="19">
        <f t="shared" si="0"/>
        <v>3.32</v>
      </c>
      <c r="I45" s="19">
        <f t="shared" si="1"/>
        <v>3.32</v>
      </c>
      <c r="J45" s="19"/>
      <c r="K45" s="19"/>
      <c r="L45" s="19"/>
      <c r="M45" s="19"/>
      <c r="N45" s="19"/>
      <c r="O45" s="19"/>
      <c r="P45" s="19"/>
      <c r="Q45" s="19"/>
      <c r="R45" s="19"/>
      <c r="S45" s="19">
        <v>3.32</v>
      </c>
      <c r="T45" s="26"/>
    </row>
    <row r="46" spans="1:20">
      <c r="A46" s="16" t="s">
        <v>40</v>
      </c>
      <c r="B46" s="1" t="s">
        <v>112</v>
      </c>
      <c r="C46" s="16" t="s">
        <v>113</v>
      </c>
      <c r="D46" s="17">
        <v>3</v>
      </c>
      <c r="E46" s="17">
        <v>2</v>
      </c>
      <c r="F46" s="16" t="s">
        <v>29</v>
      </c>
      <c r="G46" s="18">
        <v>3.33</v>
      </c>
      <c r="H46" s="19">
        <f t="shared" si="0"/>
        <v>3.33</v>
      </c>
      <c r="I46" s="19">
        <f t="shared" si="1"/>
        <v>3.33</v>
      </c>
      <c r="J46" s="19"/>
      <c r="K46" s="19"/>
      <c r="L46" s="19"/>
      <c r="M46" s="19"/>
      <c r="N46" s="19"/>
      <c r="O46" s="19"/>
      <c r="P46" s="19"/>
      <c r="Q46" s="19"/>
      <c r="R46" s="19"/>
      <c r="S46" s="19">
        <v>3.33</v>
      </c>
      <c r="T46" s="26"/>
    </row>
    <row r="47" spans="1:20">
      <c r="A47" s="16" t="s">
        <v>25</v>
      </c>
      <c r="B47" s="1" t="s">
        <v>27</v>
      </c>
      <c r="C47" s="16" t="s">
        <v>114</v>
      </c>
      <c r="D47" s="17">
        <v>4</v>
      </c>
      <c r="E47" s="17">
        <v>2</v>
      </c>
      <c r="F47" s="16" t="s">
        <v>107</v>
      </c>
      <c r="G47" s="18">
        <v>3.34</v>
      </c>
      <c r="H47" s="19">
        <f t="shared" si="0"/>
        <v>3.34</v>
      </c>
      <c r="I47" s="19">
        <f t="shared" si="1"/>
        <v>3.34</v>
      </c>
      <c r="J47" s="19"/>
      <c r="K47" s="19"/>
      <c r="L47" s="19"/>
      <c r="M47" s="19"/>
      <c r="N47" s="19"/>
      <c r="O47" s="19"/>
      <c r="P47" s="19"/>
      <c r="Q47" s="19"/>
      <c r="R47" s="19"/>
      <c r="S47" s="19">
        <v>3.34</v>
      </c>
      <c r="T47" s="26"/>
    </row>
    <row r="48" s="1" customFormat="1" spans="1:20">
      <c r="A48" s="16" t="s">
        <v>100</v>
      </c>
      <c r="B48" s="1" t="s">
        <v>115</v>
      </c>
      <c r="C48" s="16" t="s">
        <v>116</v>
      </c>
      <c r="D48" s="17">
        <v>1</v>
      </c>
      <c r="E48" s="17"/>
      <c r="F48" s="16" t="s">
        <v>29</v>
      </c>
      <c r="G48" s="18">
        <v>3.35</v>
      </c>
      <c r="H48" s="19">
        <f t="shared" si="0"/>
        <v>3.35</v>
      </c>
      <c r="I48" s="19">
        <f t="shared" si="1"/>
        <v>3.35</v>
      </c>
      <c r="J48" s="19"/>
      <c r="K48" s="19"/>
      <c r="L48" s="19"/>
      <c r="M48" s="19"/>
      <c r="N48" s="19"/>
      <c r="O48" s="19"/>
      <c r="P48" s="19"/>
      <c r="Q48" s="19"/>
      <c r="R48" s="19"/>
      <c r="S48" s="19">
        <v>3.35</v>
      </c>
      <c r="T48" s="26"/>
    </row>
    <row r="49" spans="1:20">
      <c r="A49" s="16" t="s">
        <v>46</v>
      </c>
      <c r="B49" s="1" t="s">
        <v>103</v>
      </c>
      <c r="C49" s="16" t="s">
        <v>117</v>
      </c>
      <c r="D49" s="17">
        <v>3</v>
      </c>
      <c r="E49" s="17">
        <v>3</v>
      </c>
      <c r="F49" s="16" t="s">
        <v>33</v>
      </c>
      <c r="G49" s="18">
        <v>3.36</v>
      </c>
      <c r="H49" s="19">
        <f t="shared" si="0"/>
        <v>3.36</v>
      </c>
      <c r="I49" s="19">
        <f t="shared" si="1"/>
        <v>3.36</v>
      </c>
      <c r="J49" s="19"/>
      <c r="K49" s="19"/>
      <c r="L49" s="19"/>
      <c r="M49" s="19"/>
      <c r="N49" s="19"/>
      <c r="O49" s="19"/>
      <c r="P49" s="19"/>
      <c r="Q49" s="19"/>
      <c r="R49" s="19"/>
      <c r="S49" s="19">
        <v>3.36</v>
      </c>
      <c r="T49" s="26"/>
    </row>
    <row r="50" s="1" customFormat="1" spans="1:20">
      <c r="A50" s="16" t="s">
        <v>46</v>
      </c>
      <c r="B50" s="1" t="s">
        <v>53</v>
      </c>
      <c r="C50" s="16" t="s">
        <v>23</v>
      </c>
      <c r="D50" s="17">
        <v>3</v>
      </c>
      <c r="E50" s="17">
        <v>2</v>
      </c>
      <c r="F50" s="16" t="s">
        <v>107</v>
      </c>
      <c r="G50" s="18">
        <v>3.4</v>
      </c>
      <c r="H50" s="19">
        <f t="shared" si="0"/>
        <v>3.4</v>
      </c>
      <c r="I50" s="19">
        <f t="shared" si="1"/>
        <v>3.4</v>
      </c>
      <c r="J50" s="19"/>
      <c r="K50" s="19"/>
      <c r="L50" s="19"/>
      <c r="M50" s="19"/>
      <c r="N50" s="19"/>
      <c r="O50" s="19"/>
      <c r="P50" s="19"/>
      <c r="Q50" s="19"/>
      <c r="R50" s="19"/>
      <c r="S50" s="19">
        <v>3.4</v>
      </c>
      <c r="T50" s="26"/>
    </row>
    <row r="51" spans="1:20">
      <c r="A51" s="16" t="s">
        <v>30</v>
      </c>
      <c r="B51" s="1" t="s">
        <v>91</v>
      </c>
      <c r="C51" s="16" t="s">
        <v>113</v>
      </c>
      <c r="D51" s="17">
        <v>3</v>
      </c>
      <c r="E51" s="17">
        <v>3</v>
      </c>
      <c r="F51" s="16" t="s">
        <v>29</v>
      </c>
      <c r="G51" s="18">
        <v>3.52</v>
      </c>
      <c r="H51" s="19">
        <f t="shared" si="0"/>
        <v>3.52</v>
      </c>
      <c r="I51" s="19">
        <f t="shared" si="1"/>
        <v>3.52</v>
      </c>
      <c r="J51" s="19"/>
      <c r="K51" s="19"/>
      <c r="L51" s="19"/>
      <c r="M51" s="19"/>
      <c r="N51" s="19"/>
      <c r="O51" s="19"/>
      <c r="P51" s="19"/>
      <c r="Q51" s="19"/>
      <c r="R51" s="19"/>
      <c r="S51" s="19">
        <v>3.52</v>
      </c>
      <c r="T51" s="26"/>
    </row>
    <row r="52" spans="1:20">
      <c r="A52" s="16" t="s">
        <v>100</v>
      </c>
      <c r="B52" s="1" t="s">
        <v>118</v>
      </c>
      <c r="C52" s="16" t="s">
        <v>119</v>
      </c>
      <c r="D52" s="17">
        <v>1</v>
      </c>
      <c r="E52" s="17"/>
      <c r="F52" s="16" t="s">
        <v>45</v>
      </c>
      <c r="G52" s="18">
        <v>3.52</v>
      </c>
      <c r="H52" s="19">
        <f t="shared" si="0"/>
        <v>3.52</v>
      </c>
      <c r="I52" s="19">
        <f t="shared" si="1"/>
        <v>3.52</v>
      </c>
      <c r="J52" s="19"/>
      <c r="K52" s="19"/>
      <c r="L52" s="19"/>
      <c r="M52" s="19"/>
      <c r="N52" s="19"/>
      <c r="O52" s="19"/>
      <c r="P52" s="19"/>
      <c r="Q52" s="19"/>
      <c r="R52" s="19"/>
      <c r="S52" s="19">
        <v>3.52</v>
      </c>
      <c r="T52" s="26"/>
    </row>
    <row r="53" spans="1:20">
      <c r="A53" s="16" t="s">
        <v>30</v>
      </c>
      <c r="B53" s="1" t="s">
        <v>105</v>
      </c>
      <c r="C53" s="16" t="s">
        <v>120</v>
      </c>
      <c r="D53" s="17">
        <v>1</v>
      </c>
      <c r="E53" s="17"/>
      <c r="F53" s="16" t="s">
        <v>107</v>
      </c>
      <c r="G53" s="18">
        <v>3.53</v>
      </c>
      <c r="H53" s="19">
        <f t="shared" si="0"/>
        <v>3.53</v>
      </c>
      <c r="I53" s="19">
        <f t="shared" si="1"/>
        <v>3.53</v>
      </c>
      <c r="J53" s="19"/>
      <c r="K53" s="19"/>
      <c r="L53" s="19"/>
      <c r="M53" s="19"/>
      <c r="N53" s="19"/>
      <c r="O53" s="19"/>
      <c r="P53" s="19"/>
      <c r="Q53" s="19"/>
      <c r="R53" s="19"/>
      <c r="S53" s="19">
        <v>3.53</v>
      </c>
      <c r="T53" s="26"/>
    </row>
    <row r="54" spans="1:20">
      <c r="A54" s="16" t="s">
        <v>25</v>
      </c>
      <c r="B54" s="1" t="s">
        <v>121</v>
      </c>
      <c r="C54" s="16" t="s">
        <v>122</v>
      </c>
      <c r="D54" s="17">
        <v>4</v>
      </c>
      <c r="E54" s="17">
        <v>4</v>
      </c>
      <c r="F54" s="16" t="s">
        <v>43</v>
      </c>
      <c r="G54" s="18">
        <v>3.57</v>
      </c>
      <c r="H54" s="19">
        <f t="shared" si="0"/>
        <v>3.57</v>
      </c>
      <c r="I54" s="19">
        <f t="shared" si="1"/>
        <v>3.57</v>
      </c>
      <c r="J54" s="19"/>
      <c r="K54" s="19"/>
      <c r="L54" s="19"/>
      <c r="M54" s="19"/>
      <c r="N54" s="19"/>
      <c r="O54" s="19"/>
      <c r="P54" s="19"/>
      <c r="Q54" s="19"/>
      <c r="R54" s="19"/>
      <c r="S54" s="19">
        <v>3.57</v>
      </c>
      <c r="T54" s="26"/>
    </row>
    <row r="55" spans="1:20">
      <c r="A55" s="16" t="s">
        <v>30</v>
      </c>
      <c r="B55" s="1" t="s">
        <v>123</v>
      </c>
      <c r="C55" s="16" t="s">
        <v>124</v>
      </c>
      <c r="D55" s="17">
        <v>4</v>
      </c>
      <c r="E55" s="17">
        <v>4</v>
      </c>
      <c r="F55" s="16" t="s">
        <v>33</v>
      </c>
      <c r="G55" s="18">
        <v>3.59</v>
      </c>
      <c r="H55" s="19">
        <f t="shared" si="0"/>
        <v>3.59</v>
      </c>
      <c r="I55" s="19">
        <f t="shared" si="1"/>
        <v>3.59</v>
      </c>
      <c r="J55" s="19"/>
      <c r="K55" s="19"/>
      <c r="L55" s="19"/>
      <c r="M55" s="19"/>
      <c r="N55" s="19"/>
      <c r="O55" s="19"/>
      <c r="P55" s="19"/>
      <c r="Q55" s="19"/>
      <c r="R55" s="19"/>
      <c r="S55" s="19">
        <v>3.59</v>
      </c>
      <c r="T55" s="26"/>
    </row>
    <row r="56" spans="1:20">
      <c r="A56" s="16" t="s">
        <v>46</v>
      </c>
      <c r="B56" s="1" t="s">
        <v>37</v>
      </c>
      <c r="C56" s="16" t="s">
        <v>125</v>
      </c>
      <c r="D56" s="17">
        <v>3</v>
      </c>
      <c r="E56" s="17">
        <v>2</v>
      </c>
      <c r="F56" s="16" t="s">
        <v>75</v>
      </c>
      <c r="G56" s="18">
        <v>3.72</v>
      </c>
      <c r="H56" s="19">
        <f t="shared" si="0"/>
        <v>3.72</v>
      </c>
      <c r="I56" s="19">
        <f t="shared" si="1"/>
        <v>3.72</v>
      </c>
      <c r="J56" s="19"/>
      <c r="K56" s="19"/>
      <c r="L56" s="19"/>
      <c r="M56" s="19"/>
      <c r="N56" s="19"/>
      <c r="O56" s="19"/>
      <c r="P56" s="19"/>
      <c r="Q56" s="19"/>
      <c r="R56" s="19"/>
      <c r="S56" s="19">
        <v>3.72</v>
      </c>
      <c r="T56" s="26"/>
    </row>
    <row r="57" spans="1:20">
      <c r="A57" s="16" t="s">
        <v>36</v>
      </c>
      <c r="B57" s="1" t="s">
        <v>37</v>
      </c>
      <c r="C57" s="16" t="s">
        <v>126</v>
      </c>
      <c r="D57" s="17">
        <v>3</v>
      </c>
      <c r="E57" s="17">
        <v>3</v>
      </c>
      <c r="F57" s="16" t="s">
        <v>45</v>
      </c>
      <c r="G57" s="18">
        <v>3.72</v>
      </c>
      <c r="H57" s="19">
        <f t="shared" si="0"/>
        <v>3.72</v>
      </c>
      <c r="I57" s="19">
        <f t="shared" si="1"/>
        <v>3.72</v>
      </c>
      <c r="J57" s="19"/>
      <c r="K57" s="19"/>
      <c r="L57" s="19"/>
      <c r="M57" s="19"/>
      <c r="N57" s="19"/>
      <c r="O57" s="19"/>
      <c r="P57" s="19"/>
      <c r="Q57" s="19"/>
      <c r="R57" s="19"/>
      <c r="S57" s="19">
        <v>3.72</v>
      </c>
      <c r="T57" s="26"/>
    </row>
    <row r="58" spans="1:20">
      <c r="A58" s="16" t="s">
        <v>100</v>
      </c>
      <c r="B58" s="1" t="s">
        <v>127</v>
      </c>
      <c r="C58" s="16" t="s">
        <v>128</v>
      </c>
      <c r="D58" s="17">
        <v>2</v>
      </c>
      <c r="E58" s="17"/>
      <c r="F58" s="16" t="s">
        <v>59</v>
      </c>
      <c r="G58" s="18">
        <v>3.73</v>
      </c>
      <c r="H58" s="19">
        <f t="shared" si="0"/>
        <v>3.73</v>
      </c>
      <c r="I58" s="19">
        <f t="shared" si="1"/>
        <v>3.73</v>
      </c>
      <c r="J58" s="19"/>
      <c r="K58" s="19"/>
      <c r="L58" s="19"/>
      <c r="M58" s="19"/>
      <c r="N58" s="19"/>
      <c r="O58" s="19"/>
      <c r="P58" s="19"/>
      <c r="Q58" s="19"/>
      <c r="R58" s="19"/>
      <c r="S58" s="19">
        <v>3.73</v>
      </c>
      <c r="T58" s="26"/>
    </row>
    <row r="59" spans="1:20">
      <c r="A59" s="16" t="s">
        <v>30</v>
      </c>
      <c r="B59" s="1" t="s">
        <v>129</v>
      </c>
      <c r="C59" s="16" t="s">
        <v>130</v>
      </c>
      <c r="D59" s="17">
        <v>3</v>
      </c>
      <c r="E59" s="17">
        <v>3</v>
      </c>
      <c r="F59" s="16" t="s">
        <v>75</v>
      </c>
      <c r="G59" s="18">
        <v>3.74</v>
      </c>
      <c r="H59" s="19">
        <f t="shared" si="0"/>
        <v>3.74</v>
      </c>
      <c r="I59" s="19">
        <f t="shared" si="1"/>
        <v>3.74</v>
      </c>
      <c r="J59" s="19"/>
      <c r="K59" s="19"/>
      <c r="L59" s="19"/>
      <c r="M59" s="19"/>
      <c r="N59" s="19"/>
      <c r="O59" s="19"/>
      <c r="P59" s="19"/>
      <c r="Q59" s="19"/>
      <c r="R59" s="19"/>
      <c r="S59" s="19">
        <v>3.74</v>
      </c>
      <c r="T59" s="26"/>
    </row>
    <row r="60" spans="1:20">
      <c r="A60" s="16" t="s">
        <v>46</v>
      </c>
      <c r="B60" s="1" t="s">
        <v>123</v>
      </c>
      <c r="C60" s="16" t="s">
        <v>131</v>
      </c>
      <c r="D60" s="17">
        <v>3</v>
      </c>
      <c r="E60" s="17">
        <v>2</v>
      </c>
      <c r="F60" s="16" t="s">
        <v>45</v>
      </c>
      <c r="G60" s="18">
        <v>3.77</v>
      </c>
      <c r="H60" s="19">
        <f t="shared" si="0"/>
        <v>3.77</v>
      </c>
      <c r="I60" s="19">
        <f t="shared" si="1"/>
        <v>3.77</v>
      </c>
      <c r="J60" s="19"/>
      <c r="K60" s="19"/>
      <c r="L60" s="19"/>
      <c r="M60" s="19"/>
      <c r="N60" s="19"/>
      <c r="O60" s="19"/>
      <c r="P60" s="19"/>
      <c r="Q60" s="19"/>
      <c r="R60" s="19"/>
      <c r="S60" s="19">
        <v>3.77</v>
      </c>
      <c r="T60" s="26"/>
    </row>
    <row r="61" spans="1:20">
      <c r="A61" s="16" t="s">
        <v>51</v>
      </c>
      <c r="B61" s="1" t="s">
        <v>132</v>
      </c>
      <c r="C61" s="16" t="s">
        <v>133</v>
      </c>
      <c r="D61" s="17">
        <v>4</v>
      </c>
      <c r="E61" s="17">
        <v>3</v>
      </c>
      <c r="F61" s="16" t="s">
        <v>39</v>
      </c>
      <c r="G61" s="18">
        <v>3.79</v>
      </c>
      <c r="H61" s="19">
        <f t="shared" si="0"/>
        <v>3.79</v>
      </c>
      <c r="I61" s="19">
        <f t="shared" si="1"/>
        <v>3.79</v>
      </c>
      <c r="J61" s="19"/>
      <c r="K61" s="19"/>
      <c r="L61" s="19"/>
      <c r="M61" s="19"/>
      <c r="N61" s="19"/>
      <c r="O61" s="19"/>
      <c r="P61" s="19"/>
      <c r="Q61" s="19"/>
      <c r="R61" s="19"/>
      <c r="S61" s="19">
        <v>3.79</v>
      </c>
      <c r="T61" s="26"/>
    </row>
    <row r="62" spans="1:20">
      <c r="A62" s="16" t="s">
        <v>100</v>
      </c>
      <c r="B62" s="1" t="s">
        <v>134</v>
      </c>
      <c r="C62" s="16" t="s">
        <v>135</v>
      </c>
      <c r="D62" s="17">
        <v>2</v>
      </c>
      <c r="E62" s="17"/>
      <c r="F62" s="16" t="s">
        <v>29</v>
      </c>
      <c r="G62" s="18">
        <v>3.8</v>
      </c>
      <c r="H62" s="19">
        <f t="shared" si="0"/>
        <v>3.8</v>
      </c>
      <c r="I62" s="19">
        <f t="shared" si="1"/>
        <v>3.8</v>
      </c>
      <c r="J62" s="19"/>
      <c r="K62" s="19"/>
      <c r="L62" s="19"/>
      <c r="M62" s="19"/>
      <c r="N62" s="19"/>
      <c r="O62" s="19"/>
      <c r="P62" s="19"/>
      <c r="Q62" s="19"/>
      <c r="R62" s="19"/>
      <c r="S62" s="19">
        <v>3.8</v>
      </c>
      <c r="T62" s="26"/>
    </row>
    <row r="63" spans="1:20">
      <c r="A63" s="16" t="s">
        <v>46</v>
      </c>
      <c r="B63" s="1" t="s">
        <v>136</v>
      </c>
      <c r="C63" s="16" t="s">
        <v>137</v>
      </c>
      <c r="D63" s="17">
        <v>2</v>
      </c>
      <c r="E63" s="17">
        <v>1</v>
      </c>
      <c r="F63" s="16" t="s">
        <v>75</v>
      </c>
      <c r="G63" s="18">
        <v>3.8</v>
      </c>
      <c r="H63" s="19">
        <f t="shared" si="0"/>
        <v>3.8</v>
      </c>
      <c r="I63" s="19">
        <f t="shared" si="1"/>
        <v>3.8</v>
      </c>
      <c r="J63" s="19"/>
      <c r="K63" s="19"/>
      <c r="L63" s="19"/>
      <c r="M63" s="19"/>
      <c r="N63" s="19"/>
      <c r="O63" s="19"/>
      <c r="P63" s="19"/>
      <c r="Q63" s="19"/>
      <c r="R63" s="19"/>
      <c r="S63" s="19">
        <v>3.8</v>
      </c>
      <c r="T63" s="26"/>
    </row>
    <row r="64" spans="1:20">
      <c r="A64" s="16" t="s">
        <v>30</v>
      </c>
      <c r="B64" s="1" t="s">
        <v>129</v>
      </c>
      <c r="C64" s="16" t="s">
        <v>74</v>
      </c>
      <c r="D64" s="17">
        <v>4</v>
      </c>
      <c r="E64" s="17">
        <v>4</v>
      </c>
      <c r="F64" s="16" t="s">
        <v>29</v>
      </c>
      <c r="G64" s="18">
        <v>3.83</v>
      </c>
      <c r="H64" s="19">
        <f t="shared" si="0"/>
        <v>3.83</v>
      </c>
      <c r="I64" s="19">
        <f t="shared" si="1"/>
        <v>3.83</v>
      </c>
      <c r="J64" s="19"/>
      <c r="K64" s="19"/>
      <c r="L64" s="19"/>
      <c r="M64" s="19"/>
      <c r="N64" s="19"/>
      <c r="O64" s="19"/>
      <c r="P64" s="19"/>
      <c r="Q64" s="19"/>
      <c r="R64" s="19"/>
      <c r="S64" s="19">
        <v>3.83</v>
      </c>
      <c r="T64" s="26"/>
    </row>
    <row r="65" spans="1:20">
      <c r="A65" s="16" t="s">
        <v>36</v>
      </c>
      <c r="B65" s="1" t="s">
        <v>37</v>
      </c>
      <c r="C65" s="16" t="s">
        <v>111</v>
      </c>
      <c r="D65" s="17">
        <v>1</v>
      </c>
      <c r="E65" s="17">
        <v>1</v>
      </c>
      <c r="F65" s="16" t="s">
        <v>75</v>
      </c>
      <c r="G65" s="18">
        <v>3.88</v>
      </c>
      <c r="H65" s="19">
        <f t="shared" si="0"/>
        <v>3.88</v>
      </c>
      <c r="I65" s="19">
        <f t="shared" si="1"/>
        <v>3.88</v>
      </c>
      <c r="J65" s="19"/>
      <c r="K65" s="19"/>
      <c r="L65" s="19"/>
      <c r="M65" s="19"/>
      <c r="N65" s="19"/>
      <c r="O65" s="19"/>
      <c r="P65" s="19"/>
      <c r="Q65" s="19"/>
      <c r="R65" s="19"/>
      <c r="S65" s="19">
        <v>3.88</v>
      </c>
      <c r="T65" s="26"/>
    </row>
    <row r="66" spans="1:20">
      <c r="A66" s="16" t="s">
        <v>70</v>
      </c>
      <c r="B66" s="1" t="s">
        <v>138</v>
      </c>
      <c r="C66" s="16" t="s">
        <v>139</v>
      </c>
      <c r="D66" s="17">
        <v>2</v>
      </c>
      <c r="E66" s="17"/>
      <c r="F66" s="16" t="s">
        <v>95</v>
      </c>
      <c r="G66" s="18">
        <v>3.93</v>
      </c>
      <c r="H66" s="19">
        <f t="shared" si="0"/>
        <v>3.93</v>
      </c>
      <c r="I66" s="19">
        <f t="shared" si="1"/>
        <v>3.93</v>
      </c>
      <c r="J66" s="19"/>
      <c r="K66" s="19"/>
      <c r="L66" s="19"/>
      <c r="M66" s="19"/>
      <c r="N66" s="19"/>
      <c r="O66" s="19"/>
      <c r="P66" s="19"/>
      <c r="Q66" s="19"/>
      <c r="R66" s="19"/>
      <c r="S66" s="19">
        <v>3.93</v>
      </c>
      <c r="T66" s="26"/>
    </row>
    <row r="67" spans="1:20">
      <c r="A67" s="16" t="s">
        <v>25</v>
      </c>
      <c r="B67" s="1" t="s">
        <v>65</v>
      </c>
      <c r="C67" s="16" t="s">
        <v>140</v>
      </c>
      <c r="D67" s="17">
        <v>3</v>
      </c>
      <c r="E67" s="17">
        <v>3</v>
      </c>
      <c r="F67" s="16" t="s">
        <v>67</v>
      </c>
      <c r="G67" s="18">
        <v>3.97</v>
      </c>
      <c r="H67" s="19">
        <f t="shared" si="0"/>
        <v>3.97</v>
      </c>
      <c r="I67" s="19">
        <f t="shared" si="1"/>
        <v>3.97</v>
      </c>
      <c r="J67" s="19"/>
      <c r="K67" s="19"/>
      <c r="L67" s="19"/>
      <c r="M67" s="19"/>
      <c r="N67" s="19"/>
      <c r="O67" s="19"/>
      <c r="P67" s="19"/>
      <c r="Q67" s="19"/>
      <c r="R67" s="19"/>
      <c r="S67" s="19">
        <v>3.97</v>
      </c>
      <c r="T67" s="26"/>
    </row>
    <row r="68" spans="1:20">
      <c r="A68" s="16" t="s">
        <v>40</v>
      </c>
      <c r="B68" s="1" t="s">
        <v>123</v>
      </c>
      <c r="C68" s="16" t="s">
        <v>141</v>
      </c>
      <c r="D68" s="17">
        <v>4</v>
      </c>
      <c r="E68" s="17">
        <v>2</v>
      </c>
      <c r="F68" s="16" t="s">
        <v>75</v>
      </c>
      <c r="G68" s="18">
        <v>3.98</v>
      </c>
      <c r="H68" s="19">
        <f t="shared" ref="H68:H102" si="2">G68</f>
        <v>3.98</v>
      </c>
      <c r="I68" s="19">
        <f t="shared" ref="I68:I102" si="3">G68</f>
        <v>3.98</v>
      </c>
      <c r="J68" s="19"/>
      <c r="K68" s="19"/>
      <c r="L68" s="19"/>
      <c r="M68" s="19"/>
      <c r="N68" s="19"/>
      <c r="O68" s="19"/>
      <c r="P68" s="19"/>
      <c r="Q68" s="19"/>
      <c r="R68" s="19"/>
      <c r="S68" s="19">
        <v>3.98</v>
      </c>
      <c r="T68" s="26"/>
    </row>
    <row r="69" spans="1:20">
      <c r="A69" s="16" t="s">
        <v>25</v>
      </c>
      <c r="B69" s="1" t="s">
        <v>142</v>
      </c>
      <c r="C69" s="16" t="s">
        <v>143</v>
      </c>
      <c r="D69" s="17">
        <v>1</v>
      </c>
      <c r="E69" s="17"/>
      <c r="F69" s="16" t="s">
        <v>24</v>
      </c>
      <c r="G69" s="18">
        <v>3.98</v>
      </c>
      <c r="H69" s="19">
        <f t="shared" si="2"/>
        <v>3.98</v>
      </c>
      <c r="I69" s="19">
        <f t="shared" si="3"/>
        <v>3.98</v>
      </c>
      <c r="J69" s="19"/>
      <c r="K69" s="19"/>
      <c r="L69" s="19"/>
      <c r="M69" s="19"/>
      <c r="N69" s="19"/>
      <c r="O69" s="19"/>
      <c r="P69" s="19"/>
      <c r="Q69" s="19"/>
      <c r="R69" s="19"/>
      <c r="S69" s="19">
        <v>3.98</v>
      </c>
      <c r="T69" s="26"/>
    </row>
    <row r="70" spans="1:20">
      <c r="A70" s="16" t="s">
        <v>21</v>
      </c>
      <c r="B70" s="1" t="s">
        <v>144</v>
      </c>
      <c r="C70" s="16" t="s">
        <v>145</v>
      </c>
      <c r="D70" s="17">
        <v>3</v>
      </c>
      <c r="E70" s="17">
        <v>3</v>
      </c>
      <c r="F70" s="16" t="s">
        <v>29</v>
      </c>
      <c r="G70" s="18">
        <v>3.99</v>
      </c>
      <c r="H70" s="19">
        <f t="shared" si="2"/>
        <v>3.99</v>
      </c>
      <c r="I70" s="19">
        <f t="shared" si="3"/>
        <v>3.99</v>
      </c>
      <c r="J70" s="19"/>
      <c r="K70" s="19"/>
      <c r="L70" s="19"/>
      <c r="M70" s="19"/>
      <c r="N70" s="19"/>
      <c r="O70" s="19"/>
      <c r="P70" s="19"/>
      <c r="Q70" s="19"/>
      <c r="R70" s="19"/>
      <c r="S70" s="19">
        <v>3.99</v>
      </c>
      <c r="T70" s="26"/>
    </row>
    <row r="71" spans="1:20">
      <c r="A71" s="16" t="s">
        <v>100</v>
      </c>
      <c r="B71" s="1" t="s">
        <v>123</v>
      </c>
      <c r="C71" s="16" t="s">
        <v>146</v>
      </c>
      <c r="D71" s="17">
        <v>1</v>
      </c>
      <c r="E71" s="17"/>
      <c r="F71" s="16" t="s">
        <v>95</v>
      </c>
      <c r="G71" s="18">
        <v>4.02</v>
      </c>
      <c r="H71" s="19">
        <f t="shared" si="2"/>
        <v>4.02</v>
      </c>
      <c r="I71" s="19">
        <f t="shared" si="3"/>
        <v>4.02</v>
      </c>
      <c r="J71" s="19"/>
      <c r="K71" s="19"/>
      <c r="L71" s="19"/>
      <c r="M71" s="19"/>
      <c r="N71" s="19"/>
      <c r="O71" s="19"/>
      <c r="P71" s="19"/>
      <c r="Q71" s="19"/>
      <c r="R71" s="19"/>
      <c r="S71" s="19">
        <v>4.02</v>
      </c>
      <c r="T71" s="26"/>
    </row>
    <row r="72" spans="1:20">
      <c r="A72" s="16" t="s">
        <v>100</v>
      </c>
      <c r="B72" s="1" t="s">
        <v>37</v>
      </c>
      <c r="C72" s="16" t="s">
        <v>147</v>
      </c>
      <c r="D72" s="17">
        <v>4</v>
      </c>
      <c r="E72" s="17">
        <v>2</v>
      </c>
      <c r="F72" s="16" t="s">
        <v>75</v>
      </c>
      <c r="G72" s="18">
        <v>4.04</v>
      </c>
      <c r="H72" s="19">
        <f t="shared" si="2"/>
        <v>4.04</v>
      </c>
      <c r="I72" s="19">
        <f t="shared" si="3"/>
        <v>4.04</v>
      </c>
      <c r="J72" s="19"/>
      <c r="K72" s="19"/>
      <c r="L72" s="19"/>
      <c r="M72" s="19"/>
      <c r="N72" s="19"/>
      <c r="O72" s="19"/>
      <c r="P72" s="19"/>
      <c r="Q72" s="19"/>
      <c r="R72" s="19"/>
      <c r="S72" s="19">
        <v>4.04</v>
      </c>
      <c r="T72" s="26"/>
    </row>
    <row r="73" s="1" customFormat="1" spans="1:20">
      <c r="A73" s="16" t="s">
        <v>36</v>
      </c>
      <c r="B73" s="1" t="s">
        <v>123</v>
      </c>
      <c r="C73" s="16" t="s">
        <v>148</v>
      </c>
      <c r="D73" s="17">
        <v>5</v>
      </c>
      <c r="E73" s="17">
        <v>4</v>
      </c>
      <c r="F73" s="16" t="s">
        <v>45</v>
      </c>
      <c r="G73" s="18">
        <v>4.04</v>
      </c>
      <c r="H73" s="19">
        <f t="shared" si="2"/>
        <v>4.04</v>
      </c>
      <c r="I73" s="19">
        <f t="shared" si="3"/>
        <v>4.04</v>
      </c>
      <c r="J73" s="19"/>
      <c r="K73" s="19"/>
      <c r="L73" s="19"/>
      <c r="M73" s="19"/>
      <c r="N73" s="19"/>
      <c r="O73" s="19"/>
      <c r="P73" s="19"/>
      <c r="Q73" s="19"/>
      <c r="R73" s="19"/>
      <c r="S73" s="19">
        <v>4.04</v>
      </c>
      <c r="T73" s="26"/>
    </row>
    <row r="74" spans="1:20">
      <c r="A74" s="16" t="s">
        <v>100</v>
      </c>
      <c r="B74" s="1" t="s">
        <v>84</v>
      </c>
      <c r="C74" s="16" t="s">
        <v>149</v>
      </c>
      <c r="D74" s="17">
        <v>2</v>
      </c>
      <c r="E74" s="17"/>
      <c r="F74" s="16" t="s">
        <v>39</v>
      </c>
      <c r="G74" s="18">
        <v>4.04</v>
      </c>
      <c r="H74" s="19">
        <f t="shared" si="2"/>
        <v>4.04</v>
      </c>
      <c r="I74" s="19">
        <f t="shared" si="3"/>
        <v>4.04</v>
      </c>
      <c r="J74" s="19"/>
      <c r="K74" s="19"/>
      <c r="L74" s="19"/>
      <c r="M74" s="19"/>
      <c r="N74" s="19"/>
      <c r="O74" s="19"/>
      <c r="P74" s="19"/>
      <c r="Q74" s="19"/>
      <c r="R74" s="19"/>
      <c r="S74" s="19">
        <v>4.04</v>
      </c>
      <c r="T74" s="26"/>
    </row>
    <row r="75" spans="1:20">
      <c r="A75" s="16" t="s">
        <v>46</v>
      </c>
      <c r="B75" s="16" t="s">
        <v>86</v>
      </c>
      <c r="C75" s="16" t="s">
        <v>150</v>
      </c>
      <c r="D75" s="17">
        <v>3</v>
      </c>
      <c r="E75" s="17">
        <v>3</v>
      </c>
      <c r="F75" s="16" t="s">
        <v>43</v>
      </c>
      <c r="G75" s="18">
        <v>4.07</v>
      </c>
      <c r="H75" s="19">
        <f t="shared" si="2"/>
        <v>4.07</v>
      </c>
      <c r="I75" s="19">
        <f t="shared" si="3"/>
        <v>4.07</v>
      </c>
      <c r="J75" s="19"/>
      <c r="K75" s="19"/>
      <c r="L75" s="19"/>
      <c r="M75" s="19"/>
      <c r="N75" s="19"/>
      <c r="O75" s="19"/>
      <c r="P75" s="19"/>
      <c r="Q75" s="19"/>
      <c r="R75" s="19"/>
      <c r="S75" s="19">
        <v>4.07</v>
      </c>
      <c r="T75" s="26"/>
    </row>
    <row r="76" spans="1:20">
      <c r="A76" s="16" t="s">
        <v>70</v>
      </c>
      <c r="B76" s="1" t="s">
        <v>151</v>
      </c>
      <c r="C76" s="16" t="s">
        <v>83</v>
      </c>
      <c r="D76" s="17">
        <v>1</v>
      </c>
      <c r="E76" s="17"/>
      <c r="F76" s="16" t="s">
        <v>67</v>
      </c>
      <c r="G76" s="18">
        <v>4.09</v>
      </c>
      <c r="H76" s="19">
        <f t="shared" si="2"/>
        <v>4.09</v>
      </c>
      <c r="I76" s="19">
        <f t="shared" si="3"/>
        <v>4.09</v>
      </c>
      <c r="J76" s="19"/>
      <c r="K76" s="19"/>
      <c r="L76" s="19"/>
      <c r="M76" s="19"/>
      <c r="N76" s="19"/>
      <c r="O76" s="19"/>
      <c r="P76" s="19"/>
      <c r="Q76" s="19"/>
      <c r="R76" s="19"/>
      <c r="S76" s="19">
        <v>4.09</v>
      </c>
      <c r="T76" s="26"/>
    </row>
    <row r="77" spans="1:20">
      <c r="A77" s="16" t="s">
        <v>80</v>
      </c>
      <c r="B77" s="1" t="s">
        <v>152</v>
      </c>
      <c r="C77" s="16" t="s">
        <v>153</v>
      </c>
      <c r="D77" s="17">
        <v>1</v>
      </c>
      <c r="E77" s="17"/>
      <c r="F77" s="16" t="s">
        <v>59</v>
      </c>
      <c r="G77" s="18">
        <v>4.16</v>
      </c>
      <c r="H77" s="19">
        <f t="shared" si="2"/>
        <v>4.16</v>
      </c>
      <c r="I77" s="19">
        <f t="shared" si="3"/>
        <v>4.16</v>
      </c>
      <c r="J77" s="19"/>
      <c r="K77" s="19"/>
      <c r="L77" s="19"/>
      <c r="M77" s="19"/>
      <c r="N77" s="19"/>
      <c r="O77" s="19"/>
      <c r="P77" s="19"/>
      <c r="Q77" s="19"/>
      <c r="R77" s="19"/>
      <c r="S77" s="19">
        <v>4.16</v>
      </c>
      <c r="T77" s="26"/>
    </row>
    <row r="78" spans="1:20">
      <c r="A78" s="16" t="s">
        <v>40</v>
      </c>
      <c r="B78" s="1" t="s">
        <v>154</v>
      </c>
      <c r="C78" s="16" t="s">
        <v>155</v>
      </c>
      <c r="D78" s="17">
        <v>4</v>
      </c>
      <c r="E78" s="17">
        <v>2</v>
      </c>
      <c r="F78" s="16" t="s">
        <v>107</v>
      </c>
      <c r="G78" s="18">
        <v>4.19</v>
      </c>
      <c r="H78" s="19">
        <f t="shared" si="2"/>
        <v>4.19</v>
      </c>
      <c r="I78" s="19">
        <f t="shared" si="3"/>
        <v>4.19</v>
      </c>
      <c r="J78" s="19"/>
      <c r="K78" s="19"/>
      <c r="L78" s="19"/>
      <c r="M78" s="19"/>
      <c r="N78" s="19"/>
      <c r="O78" s="19"/>
      <c r="P78" s="19"/>
      <c r="Q78" s="19"/>
      <c r="R78" s="19"/>
      <c r="S78" s="19">
        <v>4.19</v>
      </c>
      <c r="T78" s="26"/>
    </row>
    <row r="79" spans="1:20">
      <c r="A79" s="16" t="s">
        <v>70</v>
      </c>
      <c r="B79" s="1" t="s">
        <v>91</v>
      </c>
      <c r="C79" s="16" t="s">
        <v>156</v>
      </c>
      <c r="D79" s="17">
        <v>4</v>
      </c>
      <c r="E79" s="17">
        <v>4</v>
      </c>
      <c r="F79" s="16" t="s">
        <v>29</v>
      </c>
      <c r="G79" s="18">
        <v>4.21</v>
      </c>
      <c r="H79" s="19">
        <f t="shared" si="2"/>
        <v>4.21</v>
      </c>
      <c r="I79" s="19">
        <f t="shared" si="3"/>
        <v>4.21</v>
      </c>
      <c r="J79" s="19"/>
      <c r="K79" s="19"/>
      <c r="L79" s="19"/>
      <c r="M79" s="19"/>
      <c r="N79" s="19"/>
      <c r="O79" s="19"/>
      <c r="P79" s="19"/>
      <c r="Q79" s="19"/>
      <c r="R79" s="19"/>
      <c r="S79" s="19">
        <v>4.21</v>
      </c>
      <c r="T79" s="26"/>
    </row>
    <row r="80" spans="1:20">
      <c r="A80" s="16" t="s">
        <v>25</v>
      </c>
      <c r="B80" s="1" t="s">
        <v>129</v>
      </c>
      <c r="C80" s="16" t="s">
        <v>157</v>
      </c>
      <c r="D80" s="17">
        <v>4</v>
      </c>
      <c r="E80" s="17">
        <v>4</v>
      </c>
      <c r="F80" s="16" t="s">
        <v>39</v>
      </c>
      <c r="G80" s="18">
        <v>4.21</v>
      </c>
      <c r="H80" s="19">
        <f t="shared" si="2"/>
        <v>4.21</v>
      </c>
      <c r="I80" s="19">
        <f t="shared" si="3"/>
        <v>4.21</v>
      </c>
      <c r="J80" s="19"/>
      <c r="K80" s="19"/>
      <c r="L80" s="19"/>
      <c r="M80" s="19"/>
      <c r="N80" s="19"/>
      <c r="O80" s="19"/>
      <c r="P80" s="19"/>
      <c r="Q80" s="19"/>
      <c r="R80" s="19"/>
      <c r="S80" s="19">
        <v>4.21</v>
      </c>
      <c r="T80" s="26"/>
    </row>
    <row r="81" spans="1:20">
      <c r="A81" s="16" t="s">
        <v>25</v>
      </c>
      <c r="B81" s="1" t="s">
        <v>47</v>
      </c>
      <c r="C81" s="16" t="s">
        <v>158</v>
      </c>
      <c r="D81" s="17">
        <v>6</v>
      </c>
      <c r="E81" s="17">
        <v>4</v>
      </c>
      <c r="F81" s="16" t="s">
        <v>39</v>
      </c>
      <c r="G81" s="18">
        <v>4.22</v>
      </c>
      <c r="H81" s="19">
        <f t="shared" si="2"/>
        <v>4.22</v>
      </c>
      <c r="I81" s="19">
        <f t="shared" si="3"/>
        <v>4.22</v>
      </c>
      <c r="J81" s="19"/>
      <c r="K81" s="19"/>
      <c r="L81" s="19"/>
      <c r="M81" s="19"/>
      <c r="N81" s="19"/>
      <c r="O81" s="19"/>
      <c r="P81" s="19"/>
      <c r="Q81" s="19"/>
      <c r="R81" s="19"/>
      <c r="S81" s="19">
        <v>4.22</v>
      </c>
      <c r="T81" s="26"/>
    </row>
    <row r="82" spans="1:20">
      <c r="A82" s="16" t="s">
        <v>46</v>
      </c>
      <c r="B82" s="1" t="s">
        <v>27</v>
      </c>
      <c r="C82" s="16" t="s">
        <v>159</v>
      </c>
      <c r="D82" s="17">
        <v>4</v>
      </c>
      <c r="E82" s="17">
        <v>3</v>
      </c>
      <c r="F82" s="16" t="s">
        <v>29</v>
      </c>
      <c r="G82" s="18">
        <v>4.25</v>
      </c>
      <c r="H82" s="19">
        <f t="shared" si="2"/>
        <v>4.25</v>
      </c>
      <c r="I82" s="19">
        <f t="shared" si="3"/>
        <v>4.25</v>
      </c>
      <c r="J82" s="19"/>
      <c r="K82" s="19"/>
      <c r="L82" s="19"/>
      <c r="M82" s="19"/>
      <c r="N82" s="19"/>
      <c r="O82" s="19"/>
      <c r="P82" s="19"/>
      <c r="Q82" s="19"/>
      <c r="R82" s="19"/>
      <c r="S82" s="19">
        <v>4.25</v>
      </c>
      <c r="T82" s="26"/>
    </row>
    <row r="83" spans="1:20">
      <c r="A83" s="16" t="s">
        <v>70</v>
      </c>
      <c r="B83" s="1" t="s">
        <v>160</v>
      </c>
      <c r="C83" s="16" t="s">
        <v>161</v>
      </c>
      <c r="D83" s="17">
        <v>3</v>
      </c>
      <c r="E83" s="17">
        <v>2</v>
      </c>
      <c r="F83" s="16" t="s">
        <v>29</v>
      </c>
      <c r="G83" s="18">
        <v>4.34</v>
      </c>
      <c r="H83" s="19">
        <f t="shared" si="2"/>
        <v>4.34</v>
      </c>
      <c r="I83" s="19">
        <f t="shared" si="3"/>
        <v>4.34</v>
      </c>
      <c r="J83" s="19"/>
      <c r="K83" s="19"/>
      <c r="L83" s="19"/>
      <c r="M83" s="19"/>
      <c r="N83" s="19"/>
      <c r="O83" s="19"/>
      <c r="P83" s="19"/>
      <c r="Q83" s="19"/>
      <c r="R83" s="19"/>
      <c r="S83" s="19">
        <v>4.34</v>
      </c>
      <c r="T83" s="26"/>
    </row>
    <row r="84" spans="1:20">
      <c r="A84" s="16" t="s">
        <v>21</v>
      </c>
      <c r="B84" s="1" t="s">
        <v>162</v>
      </c>
      <c r="C84" s="16" t="s">
        <v>163</v>
      </c>
      <c r="D84" s="17">
        <v>1</v>
      </c>
      <c r="E84" s="17"/>
      <c r="F84" s="16" t="s">
        <v>43</v>
      </c>
      <c r="G84" s="18">
        <v>4.36</v>
      </c>
      <c r="H84" s="19">
        <f t="shared" si="2"/>
        <v>4.36</v>
      </c>
      <c r="I84" s="19">
        <f t="shared" si="3"/>
        <v>4.36</v>
      </c>
      <c r="J84" s="19"/>
      <c r="K84" s="19"/>
      <c r="L84" s="19"/>
      <c r="M84" s="19"/>
      <c r="N84" s="19"/>
      <c r="O84" s="19"/>
      <c r="P84" s="19"/>
      <c r="Q84" s="19"/>
      <c r="R84" s="19"/>
      <c r="S84" s="19">
        <v>4.36</v>
      </c>
      <c r="T84" s="26"/>
    </row>
    <row r="85" spans="1:20">
      <c r="A85" s="16" t="s">
        <v>40</v>
      </c>
      <c r="B85" s="1" t="s">
        <v>164</v>
      </c>
      <c r="C85" s="16" t="s">
        <v>165</v>
      </c>
      <c r="D85" s="17">
        <v>2</v>
      </c>
      <c r="E85" s="17">
        <v>2</v>
      </c>
      <c r="F85" s="16" t="s">
        <v>24</v>
      </c>
      <c r="G85" s="18">
        <v>4.37</v>
      </c>
      <c r="H85" s="19">
        <f t="shared" si="2"/>
        <v>4.37</v>
      </c>
      <c r="I85" s="19">
        <f t="shared" si="3"/>
        <v>4.37</v>
      </c>
      <c r="J85" s="19"/>
      <c r="K85" s="19"/>
      <c r="L85" s="19"/>
      <c r="M85" s="19"/>
      <c r="N85" s="19"/>
      <c r="O85" s="19"/>
      <c r="P85" s="19"/>
      <c r="Q85" s="19"/>
      <c r="R85" s="19"/>
      <c r="S85" s="19">
        <v>4.37</v>
      </c>
      <c r="T85" s="26"/>
    </row>
    <row r="86" spans="1:20">
      <c r="A86" s="16" t="s">
        <v>70</v>
      </c>
      <c r="B86" s="1" t="s">
        <v>89</v>
      </c>
      <c r="C86" s="16" t="s">
        <v>166</v>
      </c>
      <c r="D86" s="17">
        <v>3</v>
      </c>
      <c r="E86" s="17">
        <v>3</v>
      </c>
      <c r="F86" s="16" t="s">
        <v>24</v>
      </c>
      <c r="G86" s="18">
        <v>4.4</v>
      </c>
      <c r="H86" s="19">
        <f t="shared" si="2"/>
        <v>4.4</v>
      </c>
      <c r="I86" s="19">
        <f t="shared" si="3"/>
        <v>4.4</v>
      </c>
      <c r="J86" s="19"/>
      <c r="K86" s="19"/>
      <c r="L86" s="19"/>
      <c r="M86" s="19"/>
      <c r="N86" s="19"/>
      <c r="O86" s="19"/>
      <c r="P86" s="19"/>
      <c r="Q86" s="19"/>
      <c r="R86" s="19"/>
      <c r="S86" s="19">
        <v>4.4</v>
      </c>
      <c r="T86" s="26"/>
    </row>
    <row r="87" spans="1:20">
      <c r="A87" s="16" t="s">
        <v>30</v>
      </c>
      <c r="B87" s="1" t="s">
        <v>167</v>
      </c>
      <c r="C87" s="16" t="s">
        <v>168</v>
      </c>
      <c r="D87" s="17">
        <v>2</v>
      </c>
      <c r="E87" s="17"/>
      <c r="F87" s="16" t="s">
        <v>67</v>
      </c>
      <c r="G87" s="18">
        <v>4.41</v>
      </c>
      <c r="H87" s="19">
        <f t="shared" si="2"/>
        <v>4.41</v>
      </c>
      <c r="I87" s="19">
        <f t="shared" si="3"/>
        <v>4.41</v>
      </c>
      <c r="J87" s="19"/>
      <c r="K87" s="19"/>
      <c r="L87" s="19"/>
      <c r="M87" s="19"/>
      <c r="N87" s="19"/>
      <c r="O87" s="19"/>
      <c r="P87" s="19"/>
      <c r="Q87" s="19"/>
      <c r="R87" s="19"/>
      <c r="S87" s="19">
        <v>4.41</v>
      </c>
      <c r="T87" s="26"/>
    </row>
    <row r="88" spans="1:20">
      <c r="A88" s="16" t="s">
        <v>100</v>
      </c>
      <c r="B88" s="1" t="s">
        <v>37</v>
      </c>
      <c r="C88" s="16" t="s">
        <v>169</v>
      </c>
      <c r="D88" s="17">
        <v>3</v>
      </c>
      <c r="E88" s="17">
        <v>2</v>
      </c>
      <c r="F88" s="16" t="s">
        <v>95</v>
      </c>
      <c r="G88" s="18">
        <v>4.41</v>
      </c>
      <c r="H88" s="19">
        <f t="shared" si="2"/>
        <v>4.41</v>
      </c>
      <c r="I88" s="19">
        <f t="shared" si="3"/>
        <v>4.41</v>
      </c>
      <c r="J88" s="19"/>
      <c r="K88" s="19"/>
      <c r="L88" s="19"/>
      <c r="M88" s="19"/>
      <c r="N88" s="19"/>
      <c r="O88" s="19"/>
      <c r="P88" s="19"/>
      <c r="Q88" s="19"/>
      <c r="R88" s="19"/>
      <c r="S88" s="19">
        <v>4.41</v>
      </c>
      <c r="T88" s="26"/>
    </row>
    <row r="89" spans="1:20">
      <c r="A89" s="16" t="s">
        <v>40</v>
      </c>
      <c r="B89" s="1" t="s">
        <v>129</v>
      </c>
      <c r="C89" s="16" t="s">
        <v>170</v>
      </c>
      <c r="D89" s="17">
        <v>3</v>
      </c>
      <c r="E89" s="17">
        <v>1</v>
      </c>
      <c r="F89" s="16" t="s">
        <v>39</v>
      </c>
      <c r="G89" s="18">
        <v>4.41</v>
      </c>
      <c r="H89" s="19">
        <f t="shared" si="2"/>
        <v>4.41</v>
      </c>
      <c r="I89" s="19">
        <f t="shared" si="3"/>
        <v>4.41</v>
      </c>
      <c r="J89" s="19"/>
      <c r="K89" s="19"/>
      <c r="L89" s="19"/>
      <c r="M89" s="19"/>
      <c r="N89" s="19"/>
      <c r="O89" s="19"/>
      <c r="P89" s="19"/>
      <c r="Q89" s="19"/>
      <c r="R89" s="19"/>
      <c r="S89" s="19">
        <v>4.41</v>
      </c>
      <c r="T89" s="26"/>
    </row>
    <row r="90" spans="1:20">
      <c r="A90" s="16" t="s">
        <v>40</v>
      </c>
      <c r="B90" s="1" t="s">
        <v>129</v>
      </c>
      <c r="C90" s="16" t="s">
        <v>171</v>
      </c>
      <c r="D90" s="17">
        <v>2</v>
      </c>
      <c r="E90" s="17"/>
      <c r="F90" s="16" t="s">
        <v>29</v>
      </c>
      <c r="G90" s="18">
        <v>4.49</v>
      </c>
      <c r="H90" s="19">
        <f t="shared" si="2"/>
        <v>4.49</v>
      </c>
      <c r="I90" s="19">
        <f t="shared" si="3"/>
        <v>4.49</v>
      </c>
      <c r="J90" s="19"/>
      <c r="K90" s="19"/>
      <c r="L90" s="19"/>
      <c r="M90" s="19"/>
      <c r="N90" s="19"/>
      <c r="O90" s="19"/>
      <c r="P90" s="19"/>
      <c r="Q90" s="19"/>
      <c r="R90" s="19"/>
      <c r="S90" s="19">
        <v>4.49</v>
      </c>
      <c r="T90" s="26"/>
    </row>
    <row r="91" spans="1:20">
      <c r="A91" s="16" t="s">
        <v>80</v>
      </c>
      <c r="B91" s="1" t="s">
        <v>138</v>
      </c>
      <c r="C91" s="16" t="s">
        <v>172</v>
      </c>
      <c r="D91" s="17">
        <v>2</v>
      </c>
      <c r="E91" s="17">
        <v>2</v>
      </c>
      <c r="F91" s="16" t="s">
        <v>95</v>
      </c>
      <c r="G91" s="18">
        <v>4.51</v>
      </c>
      <c r="H91" s="19">
        <f t="shared" si="2"/>
        <v>4.51</v>
      </c>
      <c r="I91" s="19">
        <f t="shared" si="3"/>
        <v>4.51</v>
      </c>
      <c r="J91" s="19"/>
      <c r="K91" s="19"/>
      <c r="L91" s="19"/>
      <c r="M91" s="19"/>
      <c r="N91" s="19"/>
      <c r="O91" s="19"/>
      <c r="P91" s="19"/>
      <c r="Q91" s="19"/>
      <c r="R91" s="19"/>
      <c r="S91" s="19">
        <v>4.51</v>
      </c>
      <c r="T91" s="26"/>
    </row>
    <row r="92" spans="1:20">
      <c r="A92" s="16" t="s">
        <v>21</v>
      </c>
      <c r="B92" s="1" t="s">
        <v>47</v>
      </c>
      <c r="C92" s="16" t="s">
        <v>69</v>
      </c>
      <c r="D92" s="17">
        <v>4</v>
      </c>
      <c r="E92" s="17">
        <v>4</v>
      </c>
      <c r="F92" s="16" t="s">
        <v>39</v>
      </c>
      <c r="G92" s="18">
        <v>4.52</v>
      </c>
      <c r="H92" s="19">
        <f t="shared" si="2"/>
        <v>4.52</v>
      </c>
      <c r="I92" s="19">
        <f t="shared" si="3"/>
        <v>4.52</v>
      </c>
      <c r="J92" s="19"/>
      <c r="K92" s="19"/>
      <c r="L92" s="19"/>
      <c r="M92" s="19"/>
      <c r="N92" s="19"/>
      <c r="O92" s="19"/>
      <c r="P92" s="19"/>
      <c r="Q92" s="19"/>
      <c r="R92" s="19"/>
      <c r="S92" s="19">
        <v>4.52</v>
      </c>
      <c r="T92" s="26"/>
    </row>
    <row r="93" spans="1:20">
      <c r="A93" s="16" t="s">
        <v>70</v>
      </c>
      <c r="B93" s="1" t="s">
        <v>37</v>
      </c>
      <c r="C93" s="16" t="s">
        <v>173</v>
      </c>
      <c r="D93" s="17">
        <v>4</v>
      </c>
      <c r="E93" s="17">
        <v>3</v>
      </c>
      <c r="F93" s="16" t="s">
        <v>45</v>
      </c>
      <c r="G93" s="18">
        <v>4.53</v>
      </c>
      <c r="H93" s="19">
        <f t="shared" si="2"/>
        <v>4.53</v>
      </c>
      <c r="I93" s="19">
        <f t="shared" si="3"/>
        <v>4.53</v>
      </c>
      <c r="J93" s="19"/>
      <c r="K93" s="19"/>
      <c r="L93" s="19"/>
      <c r="M93" s="19"/>
      <c r="N93" s="19"/>
      <c r="O93" s="19"/>
      <c r="P93" s="19"/>
      <c r="Q93" s="19"/>
      <c r="R93" s="19"/>
      <c r="S93" s="19">
        <v>4.53</v>
      </c>
      <c r="T93" s="26"/>
    </row>
    <row r="94" spans="1:20">
      <c r="A94" s="16" t="s">
        <v>21</v>
      </c>
      <c r="B94" s="1" t="s">
        <v>73</v>
      </c>
      <c r="C94" s="16" t="s">
        <v>174</v>
      </c>
      <c r="D94" s="17">
        <v>3</v>
      </c>
      <c r="E94" s="17">
        <v>2</v>
      </c>
      <c r="F94" s="16" t="s">
        <v>95</v>
      </c>
      <c r="G94" s="18">
        <v>4.55</v>
      </c>
      <c r="H94" s="19">
        <f t="shared" si="2"/>
        <v>4.55</v>
      </c>
      <c r="I94" s="19">
        <f t="shared" si="3"/>
        <v>4.55</v>
      </c>
      <c r="J94" s="19"/>
      <c r="K94" s="19"/>
      <c r="L94" s="19"/>
      <c r="M94" s="19"/>
      <c r="N94" s="19"/>
      <c r="O94" s="19"/>
      <c r="P94" s="19"/>
      <c r="Q94" s="19"/>
      <c r="R94" s="19"/>
      <c r="S94" s="19">
        <v>4.55</v>
      </c>
      <c r="T94" s="26"/>
    </row>
    <row r="95" s="1" customFormat="1" spans="1:20">
      <c r="A95" s="16" t="s">
        <v>30</v>
      </c>
      <c r="B95" s="1" t="s">
        <v>175</v>
      </c>
      <c r="C95" s="16" t="s">
        <v>113</v>
      </c>
      <c r="D95" s="17">
        <v>4</v>
      </c>
      <c r="E95" s="17">
        <v>3</v>
      </c>
      <c r="F95" s="16" t="s">
        <v>33</v>
      </c>
      <c r="G95" s="18">
        <v>4.6</v>
      </c>
      <c r="H95" s="19">
        <f t="shared" si="2"/>
        <v>4.6</v>
      </c>
      <c r="I95" s="19">
        <f t="shared" si="3"/>
        <v>4.6</v>
      </c>
      <c r="J95" s="19"/>
      <c r="K95" s="19"/>
      <c r="L95" s="19"/>
      <c r="M95" s="19"/>
      <c r="N95" s="19"/>
      <c r="O95" s="19"/>
      <c r="P95" s="19"/>
      <c r="Q95" s="19"/>
      <c r="R95" s="19"/>
      <c r="S95" s="19">
        <v>4.6</v>
      </c>
      <c r="T95" s="26"/>
    </row>
    <row r="96" spans="1:20">
      <c r="A96" s="16" t="s">
        <v>36</v>
      </c>
      <c r="B96" s="1" t="s">
        <v>175</v>
      </c>
      <c r="C96" s="16" t="s">
        <v>176</v>
      </c>
      <c r="D96" s="17">
        <v>4</v>
      </c>
      <c r="E96" s="17">
        <v>4</v>
      </c>
      <c r="F96" s="16" t="s">
        <v>33</v>
      </c>
      <c r="G96" s="18">
        <v>4.61</v>
      </c>
      <c r="H96" s="19">
        <f t="shared" si="2"/>
        <v>4.61</v>
      </c>
      <c r="I96" s="19">
        <f t="shared" si="3"/>
        <v>4.61</v>
      </c>
      <c r="J96" s="19"/>
      <c r="K96" s="19"/>
      <c r="L96" s="19"/>
      <c r="M96" s="19"/>
      <c r="N96" s="19"/>
      <c r="O96" s="19"/>
      <c r="P96" s="19"/>
      <c r="Q96" s="19"/>
      <c r="R96" s="19"/>
      <c r="S96" s="19">
        <v>4.61</v>
      </c>
      <c r="T96" s="26"/>
    </row>
    <row r="97" spans="1:20">
      <c r="A97" s="16" t="s">
        <v>51</v>
      </c>
      <c r="B97" s="1" t="s">
        <v>177</v>
      </c>
      <c r="C97" s="16" t="s">
        <v>125</v>
      </c>
      <c r="D97" s="17">
        <v>1</v>
      </c>
      <c r="E97" s="17"/>
      <c r="F97" s="16" t="s">
        <v>59</v>
      </c>
      <c r="G97" s="18">
        <v>4.71</v>
      </c>
      <c r="H97" s="19">
        <f t="shared" si="2"/>
        <v>4.71</v>
      </c>
      <c r="I97" s="19">
        <f t="shared" si="3"/>
        <v>4.71</v>
      </c>
      <c r="J97" s="19"/>
      <c r="K97" s="19"/>
      <c r="L97" s="19"/>
      <c r="M97" s="19"/>
      <c r="N97" s="19"/>
      <c r="O97" s="19"/>
      <c r="P97" s="19"/>
      <c r="Q97" s="19"/>
      <c r="R97" s="19"/>
      <c r="S97" s="19">
        <v>4.71</v>
      </c>
      <c r="T97" s="26"/>
    </row>
    <row r="98" spans="1:20">
      <c r="A98" s="16" t="s">
        <v>80</v>
      </c>
      <c r="B98" s="1" t="s">
        <v>84</v>
      </c>
      <c r="C98" s="16" t="s">
        <v>178</v>
      </c>
      <c r="D98" s="17">
        <v>2</v>
      </c>
      <c r="E98" s="17">
        <v>2</v>
      </c>
      <c r="F98" s="16" t="s">
        <v>39</v>
      </c>
      <c r="G98" s="18">
        <v>4.71</v>
      </c>
      <c r="H98" s="19">
        <f t="shared" si="2"/>
        <v>4.71</v>
      </c>
      <c r="I98" s="19">
        <f t="shared" si="3"/>
        <v>4.71</v>
      </c>
      <c r="J98" s="19"/>
      <c r="K98" s="19"/>
      <c r="L98" s="19"/>
      <c r="M98" s="19"/>
      <c r="N98" s="19"/>
      <c r="O98" s="19"/>
      <c r="P98" s="19"/>
      <c r="Q98" s="19"/>
      <c r="R98" s="19"/>
      <c r="S98" s="19">
        <v>4.71</v>
      </c>
      <c r="T98" s="26"/>
    </row>
    <row r="99" s="1" customFormat="1" spans="1:20">
      <c r="A99" s="16" t="s">
        <v>100</v>
      </c>
      <c r="B99" s="1" t="s">
        <v>179</v>
      </c>
      <c r="C99" s="16" t="s">
        <v>180</v>
      </c>
      <c r="D99" s="17">
        <v>5</v>
      </c>
      <c r="E99" s="17">
        <v>2</v>
      </c>
      <c r="F99" s="16" t="s">
        <v>39</v>
      </c>
      <c r="G99" s="18">
        <v>4.75</v>
      </c>
      <c r="H99" s="19">
        <f t="shared" si="2"/>
        <v>4.75</v>
      </c>
      <c r="I99" s="19">
        <f t="shared" si="3"/>
        <v>4.75</v>
      </c>
      <c r="J99" s="19"/>
      <c r="K99" s="19"/>
      <c r="L99" s="19"/>
      <c r="M99" s="19"/>
      <c r="N99" s="19"/>
      <c r="O99" s="19"/>
      <c r="P99" s="19"/>
      <c r="Q99" s="19"/>
      <c r="R99" s="19"/>
      <c r="S99" s="19">
        <v>4.75</v>
      </c>
      <c r="T99" s="26"/>
    </row>
    <row r="100" spans="1:20">
      <c r="A100" s="16" t="s">
        <v>46</v>
      </c>
      <c r="B100" s="1" t="s">
        <v>37</v>
      </c>
      <c r="C100" s="16" t="s">
        <v>181</v>
      </c>
      <c r="D100" s="17">
        <v>3</v>
      </c>
      <c r="E100" s="17">
        <v>1</v>
      </c>
      <c r="F100" s="16" t="s">
        <v>39</v>
      </c>
      <c r="G100" s="18">
        <v>4.75</v>
      </c>
      <c r="H100" s="19">
        <f t="shared" si="2"/>
        <v>4.75</v>
      </c>
      <c r="I100" s="19">
        <f t="shared" si="3"/>
        <v>4.75</v>
      </c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v>4.75</v>
      </c>
      <c r="T100" s="26"/>
    </row>
    <row r="101" spans="1:20">
      <c r="A101" s="16" t="s">
        <v>36</v>
      </c>
      <c r="B101" s="1" t="s">
        <v>103</v>
      </c>
      <c r="C101" s="16" t="s">
        <v>182</v>
      </c>
      <c r="D101" s="17">
        <v>3</v>
      </c>
      <c r="E101" s="17">
        <v>3</v>
      </c>
      <c r="F101" s="16" t="s">
        <v>33</v>
      </c>
      <c r="G101" s="18">
        <v>4.76</v>
      </c>
      <c r="H101" s="19">
        <f t="shared" si="2"/>
        <v>4.76</v>
      </c>
      <c r="I101" s="19">
        <f t="shared" si="3"/>
        <v>4.76</v>
      </c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v>4.76</v>
      </c>
      <c r="T101" s="26"/>
    </row>
    <row r="102" spans="1:20">
      <c r="A102" s="16" t="s">
        <v>40</v>
      </c>
      <c r="B102" s="1" t="s">
        <v>183</v>
      </c>
      <c r="C102" s="16" t="s">
        <v>184</v>
      </c>
      <c r="D102" s="17">
        <v>1</v>
      </c>
      <c r="E102" s="17"/>
      <c r="F102" s="16" t="s">
        <v>75</v>
      </c>
      <c r="G102" s="18">
        <v>4.8</v>
      </c>
      <c r="H102" s="19">
        <f t="shared" si="2"/>
        <v>4.8</v>
      </c>
      <c r="I102" s="19">
        <f t="shared" si="3"/>
        <v>4.8</v>
      </c>
      <c r="J102" s="19"/>
      <c r="K102" s="19"/>
      <c r="L102" s="19"/>
      <c r="M102" s="19"/>
      <c r="N102" s="19"/>
      <c r="O102" s="19"/>
      <c r="P102" s="19"/>
      <c r="Q102" s="19"/>
      <c r="R102" s="19"/>
      <c r="S102" s="19">
        <v>4.8</v>
      </c>
      <c r="T102" s="26"/>
    </row>
    <row r="103" spans="1:20">
      <c r="A103" s="16" t="s">
        <v>70</v>
      </c>
      <c r="B103" s="1" t="s">
        <v>185</v>
      </c>
      <c r="C103" s="16" t="s">
        <v>186</v>
      </c>
      <c r="D103" s="17">
        <v>5</v>
      </c>
      <c r="E103" s="17">
        <v>2</v>
      </c>
      <c r="F103" s="16" t="s">
        <v>95</v>
      </c>
      <c r="G103" s="18">
        <v>8.15</v>
      </c>
      <c r="H103" s="19">
        <v>4.8</v>
      </c>
      <c r="I103" s="19">
        <v>4.8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v>4.8</v>
      </c>
      <c r="T103" s="26"/>
    </row>
    <row r="104" s="1" customFormat="1" spans="1:20">
      <c r="A104" s="16" t="s">
        <v>100</v>
      </c>
      <c r="B104" s="1" t="s">
        <v>132</v>
      </c>
      <c r="C104" s="16" t="s">
        <v>187</v>
      </c>
      <c r="D104" s="17">
        <v>5</v>
      </c>
      <c r="E104" s="17">
        <v>4</v>
      </c>
      <c r="F104" s="16" t="s">
        <v>39</v>
      </c>
      <c r="G104" s="18">
        <v>4.8</v>
      </c>
      <c r="H104" s="19">
        <f t="shared" ref="H104:H167" si="4">G104</f>
        <v>4.8</v>
      </c>
      <c r="I104" s="19">
        <f t="shared" ref="I104:I167" si="5">G104</f>
        <v>4.8</v>
      </c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v>4.8</v>
      </c>
      <c r="T104" s="26"/>
    </row>
    <row r="105" spans="1:20">
      <c r="A105" s="16" t="s">
        <v>36</v>
      </c>
      <c r="B105" s="1" t="s">
        <v>188</v>
      </c>
      <c r="C105" s="16" t="s">
        <v>74</v>
      </c>
      <c r="D105" s="17">
        <v>3</v>
      </c>
      <c r="E105" s="17">
        <v>3</v>
      </c>
      <c r="F105" s="16" t="s">
        <v>59</v>
      </c>
      <c r="G105" s="18">
        <v>4.81</v>
      </c>
      <c r="H105" s="19">
        <f t="shared" si="4"/>
        <v>4.81</v>
      </c>
      <c r="I105" s="19">
        <f t="shared" si="5"/>
        <v>4.81</v>
      </c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v>4.81</v>
      </c>
      <c r="T105" s="26"/>
    </row>
    <row r="106" spans="1:20">
      <c r="A106" s="16" t="s">
        <v>25</v>
      </c>
      <c r="B106" s="1" t="s">
        <v>189</v>
      </c>
      <c r="C106" s="16" t="s">
        <v>190</v>
      </c>
      <c r="D106" s="17">
        <v>4</v>
      </c>
      <c r="E106" s="17">
        <v>4</v>
      </c>
      <c r="F106" s="16" t="s">
        <v>191</v>
      </c>
      <c r="G106" s="18">
        <v>4.84</v>
      </c>
      <c r="H106" s="19">
        <f t="shared" si="4"/>
        <v>4.84</v>
      </c>
      <c r="I106" s="19">
        <f t="shared" si="5"/>
        <v>4.84</v>
      </c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v>4.84</v>
      </c>
      <c r="T106" s="26"/>
    </row>
    <row r="107" spans="1:20">
      <c r="A107" s="16" t="s">
        <v>46</v>
      </c>
      <c r="B107" s="1" t="s">
        <v>91</v>
      </c>
      <c r="C107" s="16" t="s">
        <v>192</v>
      </c>
      <c r="D107" s="17">
        <v>3</v>
      </c>
      <c r="E107" s="17">
        <v>3</v>
      </c>
      <c r="F107" s="16" t="s">
        <v>24</v>
      </c>
      <c r="G107" s="18">
        <v>4.93</v>
      </c>
      <c r="H107" s="19">
        <f t="shared" si="4"/>
        <v>4.93</v>
      </c>
      <c r="I107" s="19">
        <f t="shared" si="5"/>
        <v>4.93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v>4.93</v>
      </c>
      <c r="T107" s="26"/>
    </row>
    <row r="108" spans="1:20">
      <c r="A108" s="16" t="s">
        <v>25</v>
      </c>
      <c r="B108" s="1" t="s">
        <v>91</v>
      </c>
      <c r="C108" s="16" t="s">
        <v>193</v>
      </c>
      <c r="D108" s="17">
        <v>2</v>
      </c>
      <c r="E108" s="17"/>
      <c r="F108" s="16" t="s">
        <v>95</v>
      </c>
      <c r="G108" s="18">
        <v>4.94</v>
      </c>
      <c r="H108" s="19">
        <f t="shared" si="4"/>
        <v>4.94</v>
      </c>
      <c r="I108" s="19">
        <f t="shared" si="5"/>
        <v>4.94</v>
      </c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v>4.94</v>
      </c>
      <c r="T108" s="26"/>
    </row>
    <row r="109" spans="1:20">
      <c r="A109" s="16" t="s">
        <v>36</v>
      </c>
      <c r="B109" s="1" t="s">
        <v>123</v>
      </c>
      <c r="C109" s="16" t="s">
        <v>194</v>
      </c>
      <c r="D109" s="17">
        <v>3</v>
      </c>
      <c r="E109" s="17">
        <v>2</v>
      </c>
      <c r="F109" s="16" t="s">
        <v>39</v>
      </c>
      <c r="G109" s="18">
        <v>5</v>
      </c>
      <c r="H109" s="19">
        <f t="shared" si="4"/>
        <v>5</v>
      </c>
      <c r="I109" s="19">
        <f t="shared" si="5"/>
        <v>5</v>
      </c>
      <c r="J109" s="19"/>
      <c r="K109" s="19"/>
      <c r="L109" s="19"/>
      <c r="M109" s="19"/>
      <c r="N109" s="19"/>
      <c r="O109" s="19"/>
      <c r="P109" s="19"/>
      <c r="Q109" s="19"/>
      <c r="R109" s="19"/>
      <c r="S109" s="19">
        <v>5</v>
      </c>
      <c r="T109" s="26"/>
    </row>
    <row r="110" spans="1:20">
      <c r="A110" s="16" t="s">
        <v>30</v>
      </c>
      <c r="B110" s="1" t="s">
        <v>123</v>
      </c>
      <c r="C110" s="16" t="s">
        <v>96</v>
      </c>
      <c r="D110" s="17">
        <v>4</v>
      </c>
      <c r="E110" s="17">
        <v>1</v>
      </c>
      <c r="F110" s="16" t="s">
        <v>95</v>
      </c>
      <c r="G110" s="18">
        <v>5.02</v>
      </c>
      <c r="H110" s="19">
        <f t="shared" si="4"/>
        <v>5.02</v>
      </c>
      <c r="I110" s="19">
        <f t="shared" si="5"/>
        <v>5.02</v>
      </c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v>5.02</v>
      </c>
      <c r="T110" s="26"/>
    </row>
    <row r="111" spans="1:20">
      <c r="A111" s="16" t="s">
        <v>30</v>
      </c>
      <c r="B111" s="1" t="s">
        <v>195</v>
      </c>
      <c r="C111" s="16" t="s">
        <v>196</v>
      </c>
      <c r="D111" s="17">
        <v>1</v>
      </c>
      <c r="E111" s="17">
        <v>1</v>
      </c>
      <c r="F111" s="16" t="s">
        <v>24</v>
      </c>
      <c r="G111" s="18">
        <v>5.03</v>
      </c>
      <c r="H111" s="19">
        <f t="shared" si="4"/>
        <v>5.03</v>
      </c>
      <c r="I111" s="19">
        <f t="shared" si="5"/>
        <v>5.03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v>5.03</v>
      </c>
      <c r="T111" s="26"/>
    </row>
    <row r="112" spans="1:20">
      <c r="A112" s="16" t="s">
        <v>36</v>
      </c>
      <c r="B112" s="1" t="s">
        <v>162</v>
      </c>
      <c r="C112" s="16" t="s">
        <v>197</v>
      </c>
      <c r="D112" s="17">
        <v>1</v>
      </c>
      <c r="E112" s="17">
        <v>1</v>
      </c>
      <c r="F112" s="16" t="s">
        <v>45</v>
      </c>
      <c r="G112" s="18">
        <v>5.05</v>
      </c>
      <c r="H112" s="19">
        <f t="shared" si="4"/>
        <v>5.05</v>
      </c>
      <c r="I112" s="19">
        <f t="shared" si="5"/>
        <v>5.05</v>
      </c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v>5.05</v>
      </c>
      <c r="T112" s="26"/>
    </row>
    <row r="113" spans="1:20">
      <c r="A113" s="16" t="s">
        <v>46</v>
      </c>
      <c r="B113" s="1" t="s">
        <v>91</v>
      </c>
      <c r="C113" s="16" t="s">
        <v>198</v>
      </c>
      <c r="D113" s="17">
        <v>3</v>
      </c>
      <c r="E113" s="17">
        <v>3</v>
      </c>
      <c r="F113" s="16" t="s">
        <v>29</v>
      </c>
      <c r="G113" s="18">
        <v>5.07</v>
      </c>
      <c r="H113" s="19">
        <f t="shared" si="4"/>
        <v>5.07</v>
      </c>
      <c r="I113" s="19">
        <f t="shared" si="5"/>
        <v>5.07</v>
      </c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v>5.07</v>
      </c>
      <c r="T113" s="26"/>
    </row>
    <row r="114" spans="1:20">
      <c r="A114" s="16" t="s">
        <v>36</v>
      </c>
      <c r="B114" s="1" t="s">
        <v>82</v>
      </c>
      <c r="C114" s="16" t="s">
        <v>26</v>
      </c>
      <c r="D114" s="17">
        <v>4</v>
      </c>
      <c r="E114" s="17">
        <v>4</v>
      </c>
      <c r="F114" s="16" t="s">
        <v>59</v>
      </c>
      <c r="G114" s="18">
        <v>5.08</v>
      </c>
      <c r="H114" s="19">
        <f t="shared" si="4"/>
        <v>5.08</v>
      </c>
      <c r="I114" s="19">
        <f t="shared" si="5"/>
        <v>5.08</v>
      </c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v>5.08</v>
      </c>
      <c r="T114" s="26"/>
    </row>
    <row r="115" spans="1:20">
      <c r="A115" s="16" t="s">
        <v>30</v>
      </c>
      <c r="B115" s="1" t="s">
        <v>53</v>
      </c>
      <c r="C115" s="16" t="s">
        <v>199</v>
      </c>
      <c r="D115" s="17">
        <v>5</v>
      </c>
      <c r="E115" s="17">
        <v>2</v>
      </c>
      <c r="F115" s="16" t="s">
        <v>29</v>
      </c>
      <c r="G115" s="18">
        <v>5.09</v>
      </c>
      <c r="H115" s="19">
        <f t="shared" si="4"/>
        <v>5.09</v>
      </c>
      <c r="I115" s="19">
        <f t="shared" si="5"/>
        <v>5.09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v>5.09</v>
      </c>
      <c r="T115" s="26"/>
    </row>
    <row r="116" spans="1:20">
      <c r="A116" s="16" t="s">
        <v>70</v>
      </c>
      <c r="B116" s="1" t="s">
        <v>82</v>
      </c>
      <c r="C116" s="16" t="s">
        <v>94</v>
      </c>
      <c r="D116" s="17">
        <v>3</v>
      </c>
      <c r="E116" s="17">
        <v>3</v>
      </c>
      <c r="F116" s="16" t="s">
        <v>67</v>
      </c>
      <c r="G116" s="18">
        <v>5.09</v>
      </c>
      <c r="H116" s="19">
        <f t="shared" si="4"/>
        <v>5.09</v>
      </c>
      <c r="I116" s="19">
        <f t="shared" si="5"/>
        <v>5.09</v>
      </c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v>5.09</v>
      </c>
      <c r="T116" s="26"/>
    </row>
    <row r="117" s="1" customFormat="1" spans="1:20">
      <c r="A117" s="16" t="s">
        <v>80</v>
      </c>
      <c r="B117" s="1" t="s">
        <v>47</v>
      </c>
      <c r="C117" s="16" t="s">
        <v>200</v>
      </c>
      <c r="D117" s="17">
        <v>2</v>
      </c>
      <c r="E117" s="17"/>
      <c r="F117" s="16" t="s">
        <v>39</v>
      </c>
      <c r="G117" s="18">
        <v>5.11</v>
      </c>
      <c r="H117" s="19">
        <f t="shared" si="4"/>
        <v>5.11</v>
      </c>
      <c r="I117" s="19">
        <f t="shared" si="5"/>
        <v>5.11</v>
      </c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v>5.11</v>
      </c>
      <c r="T117" s="26"/>
    </row>
    <row r="118" spans="1:20">
      <c r="A118" s="16" t="s">
        <v>40</v>
      </c>
      <c r="B118" s="1" t="s">
        <v>129</v>
      </c>
      <c r="C118" s="16" t="s">
        <v>130</v>
      </c>
      <c r="D118" s="17">
        <v>4</v>
      </c>
      <c r="E118" s="17">
        <v>4</v>
      </c>
      <c r="F118" s="16" t="s">
        <v>39</v>
      </c>
      <c r="G118" s="18">
        <v>5.12</v>
      </c>
      <c r="H118" s="19">
        <f t="shared" si="4"/>
        <v>5.12</v>
      </c>
      <c r="I118" s="19">
        <f t="shared" si="5"/>
        <v>5.12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v>5.12</v>
      </c>
      <c r="T118" s="26"/>
    </row>
    <row r="119" spans="1:20">
      <c r="A119" s="16" t="s">
        <v>100</v>
      </c>
      <c r="B119" s="1" t="s">
        <v>91</v>
      </c>
      <c r="C119" s="16" t="s">
        <v>201</v>
      </c>
      <c r="D119" s="17">
        <v>3</v>
      </c>
      <c r="E119" s="17">
        <v>3</v>
      </c>
      <c r="F119" s="16" t="s">
        <v>29</v>
      </c>
      <c r="G119" s="18">
        <v>5.13</v>
      </c>
      <c r="H119" s="19">
        <f t="shared" si="4"/>
        <v>5.13</v>
      </c>
      <c r="I119" s="19">
        <f t="shared" si="5"/>
        <v>5.13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v>5.13</v>
      </c>
      <c r="T119" s="26"/>
    </row>
    <row r="120" spans="1:20">
      <c r="A120" s="16" t="s">
        <v>80</v>
      </c>
      <c r="B120" s="1" t="s">
        <v>37</v>
      </c>
      <c r="C120" s="16" t="s">
        <v>200</v>
      </c>
      <c r="D120" s="17">
        <v>5</v>
      </c>
      <c r="E120" s="17">
        <v>4</v>
      </c>
      <c r="F120" s="16" t="s">
        <v>45</v>
      </c>
      <c r="G120" s="18">
        <v>5.15</v>
      </c>
      <c r="H120" s="19">
        <f t="shared" si="4"/>
        <v>5.15</v>
      </c>
      <c r="I120" s="19">
        <f t="shared" si="5"/>
        <v>5.15</v>
      </c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v>5.15</v>
      </c>
      <c r="T120" s="26"/>
    </row>
    <row r="121" spans="1:20">
      <c r="A121" s="16" t="s">
        <v>51</v>
      </c>
      <c r="B121" s="16" t="s">
        <v>202</v>
      </c>
      <c r="C121" s="16" t="s">
        <v>203</v>
      </c>
      <c r="D121" s="17">
        <v>1</v>
      </c>
      <c r="E121" s="17"/>
      <c r="F121" s="16" t="s">
        <v>191</v>
      </c>
      <c r="G121" s="18">
        <v>5.16</v>
      </c>
      <c r="H121" s="19">
        <f t="shared" si="4"/>
        <v>5.16</v>
      </c>
      <c r="I121" s="19">
        <f t="shared" si="5"/>
        <v>5.16</v>
      </c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v>5.16</v>
      </c>
      <c r="T121" s="26"/>
    </row>
    <row r="122" spans="1:20">
      <c r="A122" s="16" t="s">
        <v>80</v>
      </c>
      <c r="B122" s="1" t="s">
        <v>204</v>
      </c>
      <c r="C122" s="16" t="s">
        <v>205</v>
      </c>
      <c r="D122" s="17">
        <v>4</v>
      </c>
      <c r="E122" s="17">
        <v>3</v>
      </c>
      <c r="F122" s="16" t="s">
        <v>45</v>
      </c>
      <c r="G122" s="18">
        <v>5.17</v>
      </c>
      <c r="H122" s="19">
        <f t="shared" si="4"/>
        <v>5.17</v>
      </c>
      <c r="I122" s="19">
        <f t="shared" si="5"/>
        <v>5.17</v>
      </c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v>5.17</v>
      </c>
      <c r="T122" s="26"/>
    </row>
    <row r="123" spans="1:20">
      <c r="A123" s="16" t="s">
        <v>25</v>
      </c>
      <c r="B123" s="1" t="s">
        <v>206</v>
      </c>
      <c r="C123" s="16" t="s">
        <v>207</v>
      </c>
      <c r="D123" s="17">
        <v>3</v>
      </c>
      <c r="E123" s="17">
        <v>3</v>
      </c>
      <c r="F123" s="16" t="s">
        <v>208</v>
      </c>
      <c r="G123" s="18">
        <v>5.17</v>
      </c>
      <c r="H123" s="19">
        <f t="shared" si="4"/>
        <v>5.17</v>
      </c>
      <c r="I123" s="19">
        <f t="shared" si="5"/>
        <v>5.17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v>5.17</v>
      </c>
      <c r="T123" s="26"/>
    </row>
    <row r="124" spans="1:20">
      <c r="A124" s="16" t="s">
        <v>25</v>
      </c>
      <c r="B124" s="1" t="s">
        <v>91</v>
      </c>
      <c r="C124" s="16" t="s">
        <v>209</v>
      </c>
      <c r="D124" s="17">
        <v>4</v>
      </c>
      <c r="E124" s="17">
        <v>4</v>
      </c>
      <c r="F124" s="16" t="s">
        <v>29</v>
      </c>
      <c r="G124" s="18">
        <v>5.22</v>
      </c>
      <c r="H124" s="19">
        <f t="shared" si="4"/>
        <v>5.22</v>
      </c>
      <c r="I124" s="19">
        <f t="shared" si="5"/>
        <v>5.22</v>
      </c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v>5.22</v>
      </c>
      <c r="T124" s="26"/>
    </row>
    <row r="125" spans="1:20">
      <c r="A125" s="16" t="s">
        <v>51</v>
      </c>
      <c r="B125" s="1" t="s">
        <v>89</v>
      </c>
      <c r="C125" s="16" t="s">
        <v>210</v>
      </c>
      <c r="D125" s="17">
        <v>3</v>
      </c>
      <c r="E125" s="17">
        <v>2</v>
      </c>
      <c r="F125" s="16" t="s">
        <v>29</v>
      </c>
      <c r="G125" s="18">
        <v>5.24</v>
      </c>
      <c r="H125" s="19">
        <f t="shared" si="4"/>
        <v>5.24</v>
      </c>
      <c r="I125" s="19">
        <f t="shared" si="5"/>
        <v>5.24</v>
      </c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v>5.24</v>
      </c>
      <c r="T125" s="26"/>
    </row>
    <row r="126" spans="1:20">
      <c r="A126" s="16" t="s">
        <v>70</v>
      </c>
      <c r="B126" s="1" t="s">
        <v>162</v>
      </c>
      <c r="C126" s="16" t="s">
        <v>211</v>
      </c>
      <c r="D126" s="17">
        <v>3</v>
      </c>
      <c r="E126" s="17">
        <v>2</v>
      </c>
      <c r="F126" s="16" t="s">
        <v>45</v>
      </c>
      <c r="G126" s="18">
        <v>5.25</v>
      </c>
      <c r="H126" s="19">
        <f t="shared" si="4"/>
        <v>5.25</v>
      </c>
      <c r="I126" s="19">
        <f t="shared" si="5"/>
        <v>5.25</v>
      </c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v>5.25</v>
      </c>
      <c r="T126" s="26"/>
    </row>
    <row r="127" s="1" customFormat="1" spans="1:20">
      <c r="A127" s="16" t="s">
        <v>70</v>
      </c>
      <c r="B127" s="1" t="s">
        <v>37</v>
      </c>
      <c r="C127" s="16" t="s">
        <v>212</v>
      </c>
      <c r="D127" s="17">
        <v>3</v>
      </c>
      <c r="E127" s="17">
        <v>2</v>
      </c>
      <c r="F127" s="16" t="s">
        <v>75</v>
      </c>
      <c r="G127" s="18">
        <v>5.33</v>
      </c>
      <c r="H127" s="19">
        <f t="shared" si="4"/>
        <v>5.33</v>
      </c>
      <c r="I127" s="19">
        <f t="shared" si="5"/>
        <v>5.33</v>
      </c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v>5.33</v>
      </c>
      <c r="T127" s="26"/>
    </row>
    <row r="128" s="1" customFormat="1" spans="1:20">
      <c r="A128" s="16" t="s">
        <v>30</v>
      </c>
      <c r="B128" s="1" t="s">
        <v>213</v>
      </c>
      <c r="C128" s="16" t="s">
        <v>214</v>
      </c>
      <c r="D128" s="17">
        <v>4</v>
      </c>
      <c r="E128" s="17">
        <v>4</v>
      </c>
      <c r="F128" s="16" t="s">
        <v>191</v>
      </c>
      <c r="G128" s="18">
        <v>5.34</v>
      </c>
      <c r="H128" s="19">
        <f t="shared" si="4"/>
        <v>5.34</v>
      </c>
      <c r="I128" s="19">
        <f t="shared" si="5"/>
        <v>5.34</v>
      </c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v>5.34</v>
      </c>
      <c r="T128" s="26"/>
    </row>
    <row r="129" spans="1:20">
      <c r="A129" s="16" t="s">
        <v>70</v>
      </c>
      <c r="B129" s="1" t="s">
        <v>215</v>
      </c>
      <c r="C129" s="16" t="s">
        <v>216</v>
      </c>
      <c r="D129" s="17">
        <v>3</v>
      </c>
      <c r="E129" s="17">
        <v>3</v>
      </c>
      <c r="F129" s="16" t="s">
        <v>67</v>
      </c>
      <c r="G129" s="18">
        <v>5.34</v>
      </c>
      <c r="H129" s="19">
        <f t="shared" si="4"/>
        <v>5.34</v>
      </c>
      <c r="I129" s="19">
        <f t="shared" si="5"/>
        <v>5.34</v>
      </c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v>5.34</v>
      </c>
      <c r="T129" s="26"/>
    </row>
    <row r="130" spans="1:20">
      <c r="A130" s="16" t="s">
        <v>21</v>
      </c>
      <c r="B130" s="1" t="s">
        <v>37</v>
      </c>
      <c r="C130" s="16" t="s">
        <v>148</v>
      </c>
      <c r="D130" s="17">
        <v>4</v>
      </c>
      <c r="E130" s="17">
        <v>3</v>
      </c>
      <c r="F130" s="16" t="s">
        <v>45</v>
      </c>
      <c r="G130" s="18">
        <v>5.4</v>
      </c>
      <c r="H130" s="19">
        <f t="shared" si="4"/>
        <v>5.4</v>
      </c>
      <c r="I130" s="19">
        <f t="shared" si="5"/>
        <v>5.4</v>
      </c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v>5.4</v>
      </c>
      <c r="T130" s="26"/>
    </row>
    <row r="131" s="1" customFormat="1" spans="1:20">
      <c r="A131" s="16" t="s">
        <v>80</v>
      </c>
      <c r="B131" s="1" t="s">
        <v>217</v>
      </c>
      <c r="C131" s="16" t="s">
        <v>218</v>
      </c>
      <c r="D131" s="17">
        <v>5</v>
      </c>
      <c r="E131" s="17">
        <v>2</v>
      </c>
      <c r="F131" s="16" t="s">
        <v>29</v>
      </c>
      <c r="G131" s="18">
        <v>5.41</v>
      </c>
      <c r="H131" s="19">
        <f t="shared" si="4"/>
        <v>5.41</v>
      </c>
      <c r="I131" s="19">
        <f t="shared" si="5"/>
        <v>5.41</v>
      </c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5.41</v>
      </c>
      <c r="T131" s="26"/>
    </row>
    <row r="132" spans="1:20">
      <c r="A132" s="16" t="s">
        <v>51</v>
      </c>
      <c r="B132" s="1" t="s">
        <v>37</v>
      </c>
      <c r="C132" s="16" t="s">
        <v>219</v>
      </c>
      <c r="D132" s="17">
        <v>3</v>
      </c>
      <c r="E132" s="17">
        <v>3</v>
      </c>
      <c r="F132" s="16" t="s">
        <v>45</v>
      </c>
      <c r="G132" s="18">
        <v>5.42</v>
      </c>
      <c r="H132" s="19">
        <f t="shared" si="4"/>
        <v>5.42</v>
      </c>
      <c r="I132" s="19">
        <f t="shared" si="5"/>
        <v>5.42</v>
      </c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v>5.42</v>
      </c>
      <c r="T132" s="26"/>
    </row>
    <row r="133" spans="1:20">
      <c r="A133" s="16" t="s">
        <v>25</v>
      </c>
      <c r="B133" s="1" t="s">
        <v>123</v>
      </c>
      <c r="C133" s="16" t="s">
        <v>220</v>
      </c>
      <c r="D133" s="17">
        <v>4</v>
      </c>
      <c r="E133" s="17">
        <v>3</v>
      </c>
      <c r="F133" s="16" t="s">
        <v>75</v>
      </c>
      <c r="G133" s="18">
        <v>5.45</v>
      </c>
      <c r="H133" s="19">
        <f t="shared" si="4"/>
        <v>5.45</v>
      </c>
      <c r="I133" s="19">
        <f t="shared" si="5"/>
        <v>5.45</v>
      </c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v>5.45</v>
      </c>
      <c r="T133" s="26"/>
    </row>
    <row r="134" spans="1:20">
      <c r="A134" s="16" t="s">
        <v>46</v>
      </c>
      <c r="B134" s="1" t="s">
        <v>73</v>
      </c>
      <c r="C134" s="16" t="s">
        <v>221</v>
      </c>
      <c r="D134" s="17">
        <v>2</v>
      </c>
      <c r="E134" s="17"/>
      <c r="F134" s="16" t="s">
        <v>95</v>
      </c>
      <c r="G134" s="18">
        <v>5.45</v>
      </c>
      <c r="H134" s="19">
        <f t="shared" si="4"/>
        <v>5.45</v>
      </c>
      <c r="I134" s="19">
        <f t="shared" si="5"/>
        <v>5.45</v>
      </c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v>5.45</v>
      </c>
      <c r="T134" s="26"/>
    </row>
    <row r="135" spans="1:20">
      <c r="A135" s="16" t="s">
        <v>25</v>
      </c>
      <c r="B135" s="1" t="s">
        <v>37</v>
      </c>
      <c r="C135" s="16" t="s">
        <v>106</v>
      </c>
      <c r="D135" s="17">
        <v>2</v>
      </c>
      <c r="E135" s="17">
        <v>2</v>
      </c>
      <c r="F135" s="16" t="s">
        <v>75</v>
      </c>
      <c r="G135" s="18">
        <v>5.46</v>
      </c>
      <c r="H135" s="19">
        <f t="shared" si="4"/>
        <v>5.46</v>
      </c>
      <c r="I135" s="19">
        <f t="shared" si="5"/>
        <v>5.46</v>
      </c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v>5.46</v>
      </c>
      <c r="T135" s="26"/>
    </row>
    <row r="136" spans="1:20">
      <c r="A136" s="16" t="s">
        <v>51</v>
      </c>
      <c r="B136" s="1" t="s">
        <v>37</v>
      </c>
      <c r="C136" s="16" t="s">
        <v>168</v>
      </c>
      <c r="D136" s="17">
        <v>1</v>
      </c>
      <c r="E136" s="17"/>
      <c r="F136" s="16" t="s">
        <v>45</v>
      </c>
      <c r="G136" s="18">
        <v>5.46</v>
      </c>
      <c r="H136" s="19">
        <f t="shared" si="4"/>
        <v>5.46</v>
      </c>
      <c r="I136" s="19">
        <f t="shared" si="5"/>
        <v>5.46</v>
      </c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v>5.46</v>
      </c>
      <c r="T136" s="26"/>
    </row>
    <row r="137" spans="1:20">
      <c r="A137" s="16" t="s">
        <v>100</v>
      </c>
      <c r="B137" s="1" t="s">
        <v>222</v>
      </c>
      <c r="C137" s="16" t="s">
        <v>223</v>
      </c>
      <c r="D137" s="17">
        <v>3</v>
      </c>
      <c r="E137" s="17">
        <v>2</v>
      </c>
      <c r="F137" s="16" t="s">
        <v>43</v>
      </c>
      <c r="G137" s="18">
        <v>5.46</v>
      </c>
      <c r="H137" s="19">
        <f t="shared" si="4"/>
        <v>5.46</v>
      </c>
      <c r="I137" s="19">
        <f t="shared" si="5"/>
        <v>5.46</v>
      </c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v>5.46</v>
      </c>
      <c r="T137" s="26"/>
    </row>
    <row r="138" spans="1:20">
      <c r="A138" s="16" t="s">
        <v>30</v>
      </c>
      <c r="B138" s="1" t="s">
        <v>53</v>
      </c>
      <c r="C138" s="16" t="s">
        <v>133</v>
      </c>
      <c r="D138" s="17">
        <v>4</v>
      </c>
      <c r="E138" s="17">
        <v>2</v>
      </c>
      <c r="F138" s="16" t="s">
        <v>29</v>
      </c>
      <c r="G138" s="18">
        <v>5.47</v>
      </c>
      <c r="H138" s="19">
        <f t="shared" si="4"/>
        <v>5.47</v>
      </c>
      <c r="I138" s="19">
        <f t="shared" si="5"/>
        <v>5.47</v>
      </c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v>5.47</v>
      </c>
      <c r="T138" s="26"/>
    </row>
    <row r="139" spans="1:20">
      <c r="A139" s="16" t="s">
        <v>70</v>
      </c>
      <c r="B139" s="1" t="s">
        <v>84</v>
      </c>
      <c r="C139" s="16" t="s">
        <v>224</v>
      </c>
      <c r="D139" s="17">
        <v>2</v>
      </c>
      <c r="E139" s="17"/>
      <c r="F139" s="16" t="s">
        <v>39</v>
      </c>
      <c r="G139" s="18">
        <v>5.47</v>
      </c>
      <c r="H139" s="19">
        <f t="shared" si="4"/>
        <v>5.47</v>
      </c>
      <c r="I139" s="19">
        <f t="shared" si="5"/>
        <v>5.47</v>
      </c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v>5.47</v>
      </c>
      <c r="T139" s="26"/>
    </row>
    <row r="140" spans="1:20">
      <c r="A140" s="16" t="s">
        <v>100</v>
      </c>
      <c r="B140" s="1" t="s">
        <v>164</v>
      </c>
      <c r="C140" s="16" t="s">
        <v>190</v>
      </c>
      <c r="D140" s="17">
        <v>8</v>
      </c>
      <c r="E140" s="17">
        <v>5</v>
      </c>
      <c r="F140" s="16" t="s">
        <v>24</v>
      </c>
      <c r="G140" s="18">
        <v>5.51</v>
      </c>
      <c r="H140" s="19">
        <f t="shared" si="4"/>
        <v>5.51</v>
      </c>
      <c r="I140" s="19">
        <f t="shared" si="5"/>
        <v>5.51</v>
      </c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v>5.51</v>
      </c>
      <c r="T140" s="26"/>
    </row>
    <row r="141" spans="1:20">
      <c r="A141" s="16" t="s">
        <v>100</v>
      </c>
      <c r="B141" s="1" t="s">
        <v>225</v>
      </c>
      <c r="C141" s="16" t="s">
        <v>226</v>
      </c>
      <c r="D141" s="17">
        <v>3</v>
      </c>
      <c r="E141" s="17">
        <v>3</v>
      </c>
      <c r="F141" s="16" t="s">
        <v>67</v>
      </c>
      <c r="G141" s="18">
        <v>5.59</v>
      </c>
      <c r="H141" s="19">
        <f t="shared" si="4"/>
        <v>5.59</v>
      </c>
      <c r="I141" s="19">
        <f t="shared" si="5"/>
        <v>5.59</v>
      </c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v>5.59</v>
      </c>
      <c r="T141" s="26"/>
    </row>
    <row r="142" spans="1:20">
      <c r="A142" s="16" t="s">
        <v>36</v>
      </c>
      <c r="B142" s="1" t="s">
        <v>151</v>
      </c>
      <c r="C142" s="16" t="s">
        <v>227</v>
      </c>
      <c r="D142" s="17">
        <v>3</v>
      </c>
      <c r="E142" s="17">
        <v>3</v>
      </c>
      <c r="F142" s="16" t="s">
        <v>67</v>
      </c>
      <c r="G142" s="18">
        <v>5.6</v>
      </c>
      <c r="H142" s="19">
        <f t="shared" si="4"/>
        <v>5.6</v>
      </c>
      <c r="I142" s="19">
        <f t="shared" si="5"/>
        <v>5.6</v>
      </c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v>5.6</v>
      </c>
      <c r="T142" s="26"/>
    </row>
    <row r="143" spans="1:20">
      <c r="A143" s="16" t="s">
        <v>100</v>
      </c>
      <c r="B143" s="1" t="s">
        <v>27</v>
      </c>
      <c r="C143" s="16" t="s">
        <v>113</v>
      </c>
      <c r="D143" s="17">
        <v>3</v>
      </c>
      <c r="E143" s="17">
        <v>3</v>
      </c>
      <c r="F143" s="16" t="s">
        <v>24</v>
      </c>
      <c r="G143" s="18">
        <v>5.61</v>
      </c>
      <c r="H143" s="19">
        <f t="shared" si="4"/>
        <v>5.61</v>
      </c>
      <c r="I143" s="19">
        <f t="shared" si="5"/>
        <v>5.61</v>
      </c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v>5.61</v>
      </c>
      <c r="T143" s="26"/>
    </row>
    <row r="144" s="1" customFormat="1" spans="1:20">
      <c r="A144" s="16" t="s">
        <v>30</v>
      </c>
      <c r="B144" s="1" t="s">
        <v>132</v>
      </c>
      <c r="C144" s="16" t="s">
        <v>146</v>
      </c>
      <c r="D144" s="17">
        <v>4</v>
      </c>
      <c r="E144" s="17">
        <v>3</v>
      </c>
      <c r="F144" s="16" t="s">
        <v>39</v>
      </c>
      <c r="G144" s="18">
        <v>5.62</v>
      </c>
      <c r="H144" s="19">
        <f t="shared" si="4"/>
        <v>5.62</v>
      </c>
      <c r="I144" s="19">
        <f t="shared" si="5"/>
        <v>5.62</v>
      </c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v>5.62</v>
      </c>
      <c r="T144" s="26"/>
    </row>
    <row r="145" spans="1:20">
      <c r="A145" s="16" t="s">
        <v>36</v>
      </c>
      <c r="B145" s="1" t="s">
        <v>91</v>
      </c>
      <c r="C145" s="16" t="s">
        <v>190</v>
      </c>
      <c r="D145" s="17">
        <v>2</v>
      </c>
      <c r="E145" s="17">
        <v>2</v>
      </c>
      <c r="F145" s="16" t="s">
        <v>29</v>
      </c>
      <c r="G145" s="18">
        <v>5.64</v>
      </c>
      <c r="H145" s="19">
        <f t="shared" si="4"/>
        <v>5.64</v>
      </c>
      <c r="I145" s="19">
        <f t="shared" si="5"/>
        <v>5.64</v>
      </c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v>5.64</v>
      </c>
      <c r="T145" s="26"/>
    </row>
    <row r="146" spans="1:20">
      <c r="A146" s="16" t="s">
        <v>36</v>
      </c>
      <c r="B146" s="1" t="s">
        <v>37</v>
      </c>
      <c r="C146" s="16" t="s">
        <v>228</v>
      </c>
      <c r="D146" s="17">
        <v>3</v>
      </c>
      <c r="E146" s="17">
        <v>3</v>
      </c>
      <c r="F146" s="16" t="s">
        <v>208</v>
      </c>
      <c r="G146" s="18">
        <v>5.68</v>
      </c>
      <c r="H146" s="19">
        <f t="shared" si="4"/>
        <v>5.68</v>
      </c>
      <c r="I146" s="19">
        <f t="shared" si="5"/>
        <v>5.68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v>5.68</v>
      </c>
      <c r="T146" s="26"/>
    </row>
    <row r="147" s="1" customFormat="1" spans="1:20">
      <c r="A147" s="16" t="s">
        <v>21</v>
      </c>
      <c r="B147" s="1" t="s">
        <v>175</v>
      </c>
      <c r="C147" s="16" t="s">
        <v>125</v>
      </c>
      <c r="D147" s="17">
        <v>3</v>
      </c>
      <c r="E147" s="17">
        <v>3</v>
      </c>
      <c r="F147" s="16" t="s">
        <v>33</v>
      </c>
      <c r="G147" s="18">
        <v>5.71</v>
      </c>
      <c r="H147" s="19">
        <f t="shared" si="4"/>
        <v>5.71</v>
      </c>
      <c r="I147" s="19">
        <f t="shared" si="5"/>
        <v>5.71</v>
      </c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v>5.71</v>
      </c>
      <c r="T147" s="26"/>
    </row>
    <row r="148" s="1" customFormat="1" spans="1:20">
      <c r="A148" s="16" t="s">
        <v>80</v>
      </c>
      <c r="B148" s="1" t="s">
        <v>37</v>
      </c>
      <c r="C148" s="16" t="s">
        <v>229</v>
      </c>
      <c r="D148" s="17">
        <v>4</v>
      </c>
      <c r="E148" s="17">
        <v>2</v>
      </c>
      <c r="F148" s="16" t="s">
        <v>43</v>
      </c>
      <c r="G148" s="18">
        <v>5.73</v>
      </c>
      <c r="H148" s="19">
        <f t="shared" si="4"/>
        <v>5.73</v>
      </c>
      <c r="I148" s="19">
        <f t="shared" si="5"/>
        <v>5.73</v>
      </c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v>5.73</v>
      </c>
      <c r="T148" s="26"/>
    </row>
    <row r="149" spans="1:20">
      <c r="A149" s="16" t="s">
        <v>80</v>
      </c>
      <c r="B149" s="1" t="s">
        <v>37</v>
      </c>
      <c r="C149" s="16" t="s">
        <v>230</v>
      </c>
      <c r="D149" s="17">
        <v>3</v>
      </c>
      <c r="E149" s="17">
        <v>3</v>
      </c>
      <c r="F149" s="16" t="s">
        <v>45</v>
      </c>
      <c r="G149" s="18">
        <v>5.75</v>
      </c>
      <c r="H149" s="19">
        <f t="shared" si="4"/>
        <v>5.75</v>
      </c>
      <c r="I149" s="19">
        <f t="shared" si="5"/>
        <v>5.75</v>
      </c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v>5.75</v>
      </c>
      <c r="T149" s="26"/>
    </row>
    <row r="150" spans="1:20">
      <c r="A150" s="16" t="s">
        <v>40</v>
      </c>
      <c r="B150" s="1" t="s">
        <v>47</v>
      </c>
      <c r="C150" s="16" t="s">
        <v>231</v>
      </c>
      <c r="D150" s="17">
        <v>4</v>
      </c>
      <c r="E150" s="17">
        <v>4</v>
      </c>
      <c r="F150" s="16" t="s">
        <v>67</v>
      </c>
      <c r="G150" s="18">
        <v>5.75</v>
      </c>
      <c r="H150" s="19">
        <f t="shared" si="4"/>
        <v>5.75</v>
      </c>
      <c r="I150" s="19">
        <f t="shared" si="5"/>
        <v>5.75</v>
      </c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v>5.75</v>
      </c>
      <c r="T150" s="26"/>
    </row>
    <row r="151" spans="1:20">
      <c r="A151" s="16" t="s">
        <v>40</v>
      </c>
      <c r="B151" s="1" t="s">
        <v>73</v>
      </c>
      <c r="C151" s="16" t="s">
        <v>232</v>
      </c>
      <c r="D151" s="17">
        <v>4</v>
      </c>
      <c r="E151" s="17">
        <v>4</v>
      </c>
      <c r="F151" s="16" t="s">
        <v>95</v>
      </c>
      <c r="G151" s="18">
        <v>5.77</v>
      </c>
      <c r="H151" s="19">
        <f t="shared" si="4"/>
        <v>5.77</v>
      </c>
      <c r="I151" s="19">
        <f t="shared" si="5"/>
        <v>5.77</v>
      </c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v>5.77</v>
      </c>
      <c r="T151" s="26"/>
    </row>
    <row r="152" spans="1:20">
      <c r="A152" s="16" t="s">
        <v>51</v>
      </c>
      <c r="B152" s="1" t="s">
        <v>129</v>
      </c>
      <c r="C152" s="16" t="s">
        <v>233</v>
      </c>
      <c r="D152" s="17">
        <v>3</v>
      </c>
      <c r="E152" s="17">
        <v>3</v>
      </c>
      <c r="F152" s="16" t="s">
        <v>39</v>
      </c>
      <c r="G152" s="18">
        <v>5.84</v>
      </c>
      <c r="H152" s="19">
        <f t="shared" si="4"/>
        <v>5.84</v>
      </c>
      <c r="I152" s="19">
        <f t="shared" si="5"/>
        <v>5.84</v>
      </c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v>5.84</v>
      </c>
      <c r="T152" s="26"/>
    </row>
    <row r="153" spans="1:20">
      <c r="A153" s="16" t="s">
        <v>70</v>
      </c>
      <c r="B153" s="1" t="s">
        <v>53</v>
      </c>
      <c r="C153" s="16" t="s">
        <v>234</v>
      </c>
      <c r="D153" s="17">
        <v>4</v>
      </c>
      <c r="E153" s="17">
        <v>2</v>
      </c>
      <c r="F153" s="16" t="s">
        <v>107</v>
      </c>
      <c r="G153" s="18">
        <v>5.85</v>
      </c>
      <c r="H153" s="19">
        <f t="shared" si="4"/>
        <v>5.85</v>
      </c>
      <c r="I153" s="19">
        <f t="shared" si="5"/>
        <v>5.85</v>
      </c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v>5.85</v>
      </c>
      <c r="T153" s="26"/>
    </row>
    <row r="154" spans="1:20">
      <c r="A154" s="16" t="s">
        <v>40</v>
      </c>
      <c r="B154" s="1" t="s">
        <v>235</v>
      </c>
      <c r="C154" s="16" t="s">
        <v>236</v>
      </c>
      <c r="D154" s="17">
        <v>4</v>
      </c>
      <c r="E154" s="17">
        <v>2</v>
      </c>
      <c r="F154" s="16" t="s">
        <v>107</v>
      </c>
      <c r="G154" s="18">
        <v>5.87</v>
      </c>
      <c r="H154" s="19">
        <f t="shared" si="4"/>
        <v>5.87</v>
      </c>
      <c r="I154" s="19">
        <f t="shared" si="5"/>
        <v>5.87</v>
      </c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v>5.87</v>
      </c>
      <c r="T154" s="26"/>
    </row>
    <row r="155" spans="1:20">
      <c r="A155" s="16" t="s">
        <v>36</v>
      </c>
      <c r="B155" s="1" t="s">
        <v>27</v>
      </c>
      <c r="C155" s="16" t="s">
        <v>83</v>
      </c>
      <c r="D155" s="17">
        <v>1</v>
      </c>
      <c r="E155" s="17"/>
      <c r="F155" s="16" t="s">
        <v>29</v>
      </c>
      <c r="G155" s="18">
        <v>5.9</v>
      </c>
      <c r="H155" s="19">
        <f t="shared" si="4"/>
        <v>5.9</v>
      </c>
      <c r="I155" s="19">
        <f t="shared" si="5"/>
        <v>5.9</v>
      </c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v>5.9</v>
      </c>
      <c r="T155" s="26"/>
    </row>
    <row r="156" spans="1:20">
      <c r="A156" s="16" t="s">
        <v>30</v>
      </c>
      <c r="B156" s="1" t="s">
        <v>123</v>
      </c>
      <c r="C156" s="16" t="s">
        <v>237</v>
      </c>
      <c r="D156" s="17">
        <v>3</v>
      </c>
      <c r="E156" s="17">
        <v>3</v>
      </c>
      <c r="F156" s="16" t="s">
        <v>208</v>
      </c>
      <c r="G156" s="18">
        <v>5.9</v>
      </c>
      <c r="H156" s="19">
        <f t="shared" si="4"/>
        <v>5.9</v>
      </c>
      <c r="I156" s="19">
        <f t="shared" si="5"/>
        <v>5.9</v>
      </c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v>5.9</v>
      </c>
      <c r="T156" s="26"/>
    </row>
    <row r="157" spans="1:20">
      <c r="A157" s="16" t="s">
        <v>40</v>
      </c>
      <c r="B157" s="1" t="s">
        <v>27</v>
      </c>
      <c r="C157" s="16" t="s">
        <v>122</v>
      </c>
      <c r="D157" s="17">
        <v>5</v>
      </c>
      <c r="E157" s="17">
        <v>4</v>
      </c>
      <c r="F157" s="16" t="s">
        <v>29</v>
      </c>
      <c r="G157" s="18">
        <v>5.91</v>
      </c>
      <c r="H157" s="19">
        <f t="shared" si="4"/>
        <v>5.91</v>
      </c>
      <c r="I157" s="19">
        <f t="shared" si="5"/>
        <v>5.91</v>
      </c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v>5.91</v>
      </c>
      <c r="T157" s="26"/>
    </row>
    <row r="158" spans="1:20">
      <c r="A158" s="16" t="s">
        <v>70</v>
      </c>
      <c r="B158" s="1" t="s">
        <v>238</v>
      </c>
      <c r="C158" s="16" t="s">
        <v>168</v>
      </c>
      <c r="D158" s="17">
        <v>3</v>
      </c>
      <c r="E158" s="17">
        <v>3</v>
      </c>
      <c r="F158" s="16" t="s">
        <v>24</v>
      </c>
      <c r="G158" s="18">
        <v>5.92</v>
      </c>
      <c r="H158" s="19">
        <f t="shared" si="4"/>
        <v>5.92</v>
      </c>
      <c r="I158" s="19">
        <f t="shared" si="5"/>
        <v>5.92</v>
      </c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v>5.92</v>
      </c>
      <c r="T158" s="26"/>
    </row>
    <row r="159" spans="1:20">
      <c r="A159" s="16" t="s">
        <v>30</v>
      </c>
      <c r="B159" s="1" t="s">
        <v>37</v>
      </c>
      <c r="C159" s="16" t="s">
        <v>239</v>
      </c>
      <c r="D159" s="17">
        <v>8</v>
      </c>
      <c r="E159" s="17">
        <v>6</v>
      </c>
      <c r="F159" s="16" t="s">
        <v>75</v>
      </c>
      <c r="G159" s="18">
        <v>5.99</v>
      </c>
      <c r="H159" s="19">
        <f t="shared" si="4"/>
        <v>5.99</v>
      </c>
      <c r="I159" s="19">
        <f t="shared" si="5"/>
        <v>5.99</v>
      </c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v>5.99</v>
      </c>
      <c r="T159" s="26"/>
    </row>
    <row r="160" spans="1:20">
      <c r="A160" s="16" t="s">
        <v>46</v>
      </c>
      <c r="B160" s="1" t="s">
        <v>73</v>
      </c>
      <c r="C160" s="16" t="s">
        <v>126</v>
      </c>
      <c r="D160" s="17">
        <v>6</v>
      </c>
      <c r="E160" s="17">
        <v>4</v>
      </c>
      <c r="F160" s="16" t="s">
        <v>95</v>
      </c>
      <c r="G160" s="18">
        <v>5.99</v>
      </c>
      <c r="H160" s="19">
        <f t="shared" si="4"/>
        <v>5.99</v>
      </c>
      <c r="I160" s="19">
        <f t="shared" si="5"/>
        <v>5.99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v>5.99</v>
      </c>
      <c r="T160" s="26"/>
    </row>
    <row r="161" spans="1:20">
      <c r="A161" s="16" t="s">
        <v>70</v>
      </c>
      <c r="B161" s="1" t="s">
        <v>108</v>
      </c>
      <c r="C161" s="16" t="s">
        <v>240</v>
      </c>
      <c r="D161" s="17">
        <v>5</v>
      </c>
      <c r="E161" s="17">
        <v>2</v>
      </c>
      <c r="F161" s="16" t="s">
        <v>208</v>
      </c>
      <c r="G161" s="18">
        <v>5.99</v>
      </c>
      <c r="H161" s="19">
        <f t="shared" si="4"/>
        <v>5.99</v>
      </c>
      <c r="I161" s="19">
        <f t="shared" si="5"/>
        <v>5.99</v>
      </c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v>5.99</v>
      </c>
      <c r="T161" s="26"/>
    </row>
    <row r="162" spans="1:20">
      <c r="A162" s="16" t="s">
        <v>21</v>
      </c>
      <c r="B162" s="1" t="s">
        <v>241</v>
      </c>
      <c r="C162" s="16" t="s">
        <v>242</v>
      </c>
      <c r="D162" s="17">
        <v>3</v>
      </c>
      <c r="E162" s="17">
        <v>2</v>
      </c>
      <c r="F162" s="16" t="s">
        <v>75</v>
      </c>
      <c r="G162" s="18">
        <v>6.07</v>
      </c>
      <c r="H162" s="19">
        <f t="shared" si="4"/>
        <v>6.07</v>
      </c>
      <c r="I162" s="19">
        <f t="shared" si="5"/>
        <v>6.07</v>
      </c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v>6.07</v>
      </c>
      <c r="T162" s="26"/>
    </row>
    <row r="163" s="1" customFormat="1" spans="1:20">
      <c r="A163" s="16" t="s">
        <v>30</v>
      </c>
      <c r="B163" s="1" t="s">
        <v>127</v>
      </c>
      <c r="C163" s="16" t="s">
        <v>200</v>
      </c>
      <c r="D163" s="17">
        <v>2</v>
      </c>
      <c r="E163" s="17"/>
      <c r="F163" s="16" t="s">
        <v>59</v>
      </c>
      <c r="G163" s="18">
        <v>6.08</v>
      </c>
      <c r="H163" s="19">
        <f t="shared" si="4"/>
        <v>6.08</v>
      </c>
      <c r="I163" s="19">
        <f t="shared" si="5"/>
        <v>6.08</v>
      </c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v>6.08</v>
      </c>
      <c r="T163" s="26"/>
    </row>
    <row r="164" spans="1:20">
      <c r="A164" s="16" t="s">
        <v>46</v>
      </c>
      <c r="B164" s="1" t="s">
        <v>123</v>
      </c>
      <c r="C164" s="16" t="s">
        <v>48</v>
      </c>
      <c r="D164" s="17">
        <v>3</v>
      </c>
      <c r="E164" s="17">
        <v>3</v>
      </c>
      <c r="F164" s="16" t="s">
        <v>75</v>
      </c>
      <c r="G164" s="18">
        <v>6.13</v>
      </c>
      <c r="H164" s="19">
        <f t="shared" si="4"/>
        <v>6.13</v>
      </c>
      <c r="I164" s="19">
        <f t="shared" si="5"/>
        <v>6.13</v>
      </c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v>6.13</v>
      </c>
      <c r="T164" s="26"/>
    </row>
    <row r="165" spans="1:20">
      <c r="A165" s="16" t="s">
        <v>51</v>
      </c>
      <c r="B165" s="1" t="s">
        <v>243</v>
      </c>
      <c r="C165" s="16" t="s">
        <v>244</v>
      </c>
      <c r="D165" s="17">
        <v>4</v>
      </c>
      <c r="E165" s="17">
        <v>4</v>
      </c>
      <c r="F165" s="16" t="s">
        <v>33</v>
      </c>
      <c r="G165" s="18">
        <v>6.13</v>
      </c>
      <c r="H165" s="19">
        <f t="shared" si="4"/>
        <v>6.13</v>
      </c>
      <c r="I165" s="19">
        <f t="shared" si="5"/>
        <v>6.13</v>
      </c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v>6.13</v>
      </c>
      <c r="T165" s="26"/>
    </row>
    <row r="166" spans="1:20">
      <c r="A166" s="16" t="s">
        <v>80</v>
      </c>
      <c r="B166" s="1" t="s">
        <v>245</v>
      </c>
      <c r="C166" s="16" t="s">
        <v>196</v>
      </c>
      <c r="D166" s="17">
        <v>4</v>
      </c>
      <c r="E166" s="17">
        <v>4</v>
      </c>
      <c r="F166" s="16" t="s">
        <v>107</v>
      </c>
      <c r="G166" s="18">
        <v>6.16</v>
      </c>
      <c r="H166" s="19">
        <f t="shared" si="4"/>
        <v>6.16</v>
      </c>
      <c r="I166" s="19">
        <f t="shared" si="5"/>
        <v>6.16</v>
      </c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v>6.16</v>
      </c>
      <c r="T166" s="26"/>
    </row>
    <row r="167" spans="1:20">
      <c r="A167" s="16" t="s">
        <v>80</v>
      </c>
      <c r="B167" s="1" t="s">
        <v>53</v>
      </c>
      <c r="C167" s="16" t="s">
        <v>246</v>
      </c>
      <c r="D167" s="17">
        <v>4</v>
      </c>
      <c r="E167" s="17">
        <v>4</v>
      </c>
      <c r="F167" s="16" t="s">
        <v>107</v>
      </c>
      <c r="G167" s="18">
        <v>6.17</v>
      </c>
      <c r="H167" s="19">
        <f t="shared" si="4"/>
        <v>6.17</v>
      </c>
      <c r="I167" s="19">
        <f t="shared" si="5"/>
        <v>6.17</v>
      </c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v>6.17</v>
      </c>
      <c r="T167" s="26"/>
    </row>
    <row r="168" spans="1:20">
      <c r="A168" s="16" t="s">
        <v>36</v>
      </c>
      <c r="B168" s="1" t="s">
        <v>247</v>
      </c>
      <c r="C168" s="16" t="s">
        <v>97</v>
      </c>
      <c r="D168" s="17">
        <v>4</v>
      </c>
      <c r="E168" s="17">
        <v>4</v>
      </c>
      <c r="F168" s="16" t="s">
        <v>107</v>
      </c>
      <c r="G168" s="18">
        <v>6.18</v>
      </c>
      <c r="H168" s="19">
        <f t="shared" ref="H168:H231" si="6">G168</f>
        <v>6.18</v>
      </c>
      <c r="I168" s="19">
        <f t="shared" ref="I168:I231" si="7">G168</f>
        <v>6.18</v>
      </c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6.18</v>
      </c>
      <c r="T168" s="26"/>
    </row>
    <row r="169" spans="1:20">
      <c r="A169" s="16" t="s">
        <v>36</v>
      </c>
      <c r="B169" s="1" t="s">
        <v>248</v>
      </c>
      <c r="C169" s="16" t="s">
        <v>249</v>
      </c>
      <c r="D169" s="17">
        <v>2</v>
      </c>
      <c r="E169" s="17">
        <v>2</v>
      </c>
      <c r="F169" s="16" t="s">
        <v>95</v>
      </c>
      <c r="G169" s="18">
        <v>6.21</v>
      </c>
      <c r="H169" s="19">
        <f t="shared" si="6"/>
        <v>6.21</v>
      </c>
      <c r="I169" s="19">
        <f t="shared" si="7"/>
        <v>6.21</v>
      </c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v>6.21</v>
      </c>
      <c r="T169" s="26"/>
    </row>
    <row r="170" spans="1:20">
      <c r="A170" s="16" t="s">
        <v>51</v>
      </c>
      <c r="B170" s="1" t="s">
        <v>27</v>
      </c>
      <c r="C170" s="16" t="s">
        <v>250</v>
      </c>
      <c r="D170" s="17">
        <v>1</v>
      </c>
      <c r="E170" s="17"/>
      <c r="F170" s="16" t="s">
        <v>29</v>
      </c>
      <c r="G170" s="18">
        <v>6.23</v>
      </c>
      <c r="H170" s="19">
        <f t="shared" si="6"/>
        <v>6.23</v>
      </c>
      <c r="I170" s="19">
        <f t="shared" si="7"/>
        <v>6.23</v>
      </c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v>6.23</v>
      </c>
      <c r="T170" s="26"/>
    </row>
    <row r="171" spans="1:20">
      <c r="A171" s="16" t="s">
        <v>46</v>
      </c>
      <c r="B171" s="1" t="s">
        <v>251</v>
      </c>
      <c r="C171" s="16" t="s">
        <v>236</v>
      </c>
      <c r="D171" s="17">
        <v>6</v>
      </c>
      <c r="E171" s="17">
        <v>5</v>
      </c>
      <c r="F171" s="16" t="s">
        <v>45</v>
      </c>
      <c r="G171" s="18">
        <v>6.26</v>
      </c>
      <c r="H171" s="19">
        <f t="shared" si="6"/>
        <v>6.26</v>
      </c>
      <c r="I171" s="19">
        <f t="shared" si="7"/>
        <v>6.26</v>
      </c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v>6.26</v>
      </c>
      <c r="T171" s="26"/>
    </row>
    <row r="172" spans="1:20">
      <c r="A172" s="16" t="s">
        <v>40</v>
      </c>
      <c r="B172" s="1" t="s">
        <v>189</v>
      </c>
      <c r="C172" s="16" t="s">
        <v>149</v>
      </c>
      <c r="D172" s="17">
        <v>3</v>
      </c>
      <c r="E172" s="17">
        <v>2</v>
      </c>
      <c r="F172" s="16" t="s">
        <v>191</v>
      </c>
      <c r="G172" s="18">
        <v>6.28</v>
      </c>
      <c r="H172" s="19">
        <f t="shared" si="6"/>
        <v>6.28</v>
      </c>
      <c r="I172" s="19">
        <f t="shared" si="7"/>
        <v>6.28</v>
      </c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v>6.28</v>
      </c>
      <c r="T172" s="26"/>
    </row>
    <row r="173" spans="1:20">
      <c r="A173" s="16" t="s">
        <v>21</v>
      </c>
      <c r="B173" s="1" t="s">
        <v>252</v>
      </c>
      <c r="C173" s="16" t="s">
        <v>253</v>
      </c>
      <c r="D173" s="17">
        <v>3</v>
      </c>
      <c r="E173" s="17">
        <v>3</v>
      </c>
      <c r="F173" s="16" t="s">
        <v>75</v>
      </c>
      <c r="G173" s="18">
        <v>6.28</v>
      </c>
      <c r="H173" s="19">
        <f t="shared" si="6"/>
        <v>6.28</v>
      </c>
      <c r="I173" s="19">
        <f t="shared" si="7"/>
        <v>6.28</v>
      </c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v>6.28</v>
      </c>
      <c r="T173" s="26"/>
    </row>
    <row r="174" spans="1:20">
      <c r="A174" s="16" t="s">
        <v>70</v>
      </c>
      <c r="B174" s="1" t="s">
        <v>254</v>
      </c>
      <c r="C174" s="16" t="s">
        <v>28</v>
      </c>
      <c r="D174" s="17">
        <v>3</v>
      </c>
      <c r="E174" s="17">
        <v>3</v>
      </c>
      <c r="F174" s="16" t="s">
        <v>33</v>
      </c>
      <c r="G174" s="18">
        <v>6.3</v>
      </c>
      <c r="H174" s="19">
        <f t="shared" si="6"/>
        <v>6.3</v>
      </c>
      <c r="I174" s="19">
        <f t="shared" si="7"/>
        <v>6.3</v>
      </c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v>6.3</v>
      </c>
      <c r="T174" s="26"/>
    </row>
    <row r="175" spans="1:20">
      <c r="A175" s="16" t="s">
        <v>70</v>
      </c>
      <c r="B175" s="1" t="s">
        <v>175</v>
      </c>
      <c r="C175" s="16" t="s">
        <v>255</v>
      </c>
      <c r="D175" s="17">
        <v>4</v>
      </c>
      <c r="E175" s="17">
        <v>4</v>
      </c>
      <c r="F175" s="16" t="s">
        <v>33</v>
      </c>
      <c r="G175" s="18">
        <v>6.31</v>
      </c>
      <c r="H175" s="19">
        <f t="shared" si="6"/>
        <v>6.31</v>
      </c>
      <c r="I175" s="19">
        <f t="shared" si="7"/>
        <v>6.31</v>
      </c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v>6.31</v>
      </c>
      <c r="T175" s="26"/>
    </row>
    <row r="176" spans="1:20">
      <c r="A176" s="16" t="s">
        <v>51</v>
      </c>
      <c r="B176" s="1" t="s">
        <v>256</v>
      </c>
      <c r="C176" s="16" t="s">
        <v>257</v>
      </c>
      <c r="D176" s="17">
        <v>3</v>
      </c>
      <c r="E176" s="17">
        <v>3</v>
      </c>
      <c r="F176" s="16" t="s">
        <v>75</v>
      </c>
      <c r="G176" s="18">
        <v>6.34</v>
      </c>
      <c r="H176" s="19">
        <f t="shared" si="6"/>
        <v>6.34</v>
      </c>
      <c r="I176" s="19">
        <f t="shared" si="7"/>
        <v>6.34</v>
      </c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v>6.34</v>
      </c>
      <c r="T176" s="26"/>
    </row>
    <row r="177" spans="1:20">
      <c r="A177" s="16" t="s">
        <v>40</v>
      </c>
      <c r="B177" s="1" t="s">
        <v>177</v>
      </c>
      <c r="C177" s="16" t="s">
        <v>74</v>
      </c>
      <c r="D177" s="17">
        <v>4</v>
      </c>
      <c r="E177" s="17">
        <v>4</v>
      </c>
      <c r="F177" s="16" t="s">
        <v>59</v>
      </c>
      <c r="G177" s="18">
        <v>6.36</v>
      </c>
      <c r="H177" s="19">
        <f t="shared" si="6"/>
        <v>6.36</v>
      </c>
      <c r="I177" s="19">
        <f t="shared" si="7"/>
        <v>6.36</v>
      </c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v>6.36</v>
      </c>
      <c r="T177" s="26"/>
    </row>
    <row r="178" spans="1:20">
      <c r="A178" s="16" t="s">
        <v>100</v>
      </c>
      <c r="B178" s="1" t="s">
        <v>177</v>
      </c>
      <c r="C178" s="16" t="s">
        <v>42</v>
      </c>
      <c r="D178" s="17">
        <v>8</v>
      </c>
      <c r="E178" s="17">
        <v>4</v>
      </c>
      <c r="F178" s="16" t="s">
        <v>59</v>
      </c>
      <c r="G178" s="18">
        <v>6.4</v>
      </c>
      <c r="H178" s="19">
        <f t="shared" si="6"/>
        <v>6.4</v>
      </c>
      <c r="I178" s="19">
        <f t="shared" si="7"/>
        <v>6.4</v>
      </c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6.4</v>
      </c>
      <c r="T178" s="26"/>
    </row>
    <row r="179" s="1" customFormat="1" spans="1:20">
      <c r="A179" s="16" t="s">
        <v>30</v>
      </c>
      <c r="B179" s="1" t="s">
        <v>123</v>
      </c>
      <c r="C179" s="16" t="s">
        <v>124</v>
      </c>
      <c r="D179" s="17">
        <v>3</v>
      </c>
      <c r="E179" s="17">
        <v>3</v>
      </c>
      <c r="F179" s="16" t="s">
        <v>45</v>
      </c>
      <c r="G179" s="18">
        <v>6.46</v>
      </c>
      <c r="H179" s="19">
        <f t="shared" si="6"/>
        <v>6.46</v>
      </c>
      <c r="I179" s="19">
        <f t="shared" si="7"/>
        <v>6.46</v>
      </c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v>6.46</v>
      </c>
      <c r="T179" s="26"/>
    </row>
    <row r="180" spans="1:20">
      <c r="A180" s="16" t="s">
        <v>30</v>
      </c>
      <c r="B180" s="1" t="s">
        <v>258</v>
      </c>
      <c r="C180" s="16" t="s">
        <v>259</v>
      </c>
      <c r="D180" s="17">
        <v>4</v>
      </c>
      <c r="E180" s="17">
        <v>4</v>
      </c>
      <c r="F180" s="16" t="s">
        <v>33</v>
      </c>
      <c r="G180" s="18">
        <v>6.47</v>
      </c>
      <c r="H180" s="19">
        <f t="shared" si="6"/>
        <v>6.47</v>
      </c>
      <c r="I180" s="19">
        <f t="shared" si="7"/>
        <v>6.47</v>
      </c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v>6.47</v>
      </c>
      <c r="T180" s="26"/>
    </row>
    <row r="181" spans="1:20">
      <c r="A181" s="16" t="s">
        <v>30</v>
      </c>
      <c r="B181" s="1" t="s">
        <v>37</v>
      </c>
      <c r="C181" s="16" t="s">
        <v>133</v>
      </c>
      <c r="D181" s="17">
        <v>4</v>
      </c>
      <c r="E181" s="17">
        <v>4</v>
      </c>
      <c r="F181" s="16" t="s">
        <v>45</v>
      </c>
      <c r="G181" s="18">
        <v>6.51</v>
      </c>
      <c r="H181" s="19">
        <f t="shared" si="6"/>
        <v>6.51</v>
      </c>
      <c r="I181" s="19">
        <f t="shared" si="7"/>
        <v>6.51</v>
      </c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v>6.51</v>
      </c>
      <c r="T181" s="26"/>
    </row>
    <row r="182" spans="1:20">
      <c r="A182" s="16" t="s">
        <v>80</v>
      </c>
      <c r="B182" s="1" t="s">
        <v>89</v>
      </c>
      <c r="C182" s="16" t="s">
        <v>207</v>
      </c>
      <c r="D182" s="17">
        <v>3</v>
      </c>
      <c r="E182" s="17">
        <v>3</v>
      </c>
      <c r="F182" s="16" t="s">
        <v>24</v>
      </c>
      <c r="G182" s="18">
        <v>6.51</v>
      </c>
      <c r="H182" s="19">
        <f t="shared" si="6"/>
        <v>6.51</v>
      </c>
      <c r="I182" s="19">
        <f t="shared" si="7"/>
        <v>6.51</v>
      </c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v>6.51</v>
      </c>
      <c r="T182" s="26"/>
    </row>
    <row r="183" spans="1:20">
      <c r="A183" s="16" t="s">
        <v>30</v>
      </c>
      <c r="B183" s="1" t="s">
        <v>189</v>
      </c>
      <c r="C183" s="16" t="s">
        <v>260</v>
      </c>
      <c r="D183" s="17">
        <v>3</v>
      </c>
      <c r="E183" s="17">
        <v>3</v>
      </c>
      <c r="F183" s="16" t="s">
        <v>191</v>
      </c>
      <c r="G183" s="18">
        <v>6.56</v>
      </c>
      <c r="H183" s="19">
        <f t="shared" si="6"/>
        <v>6.56</v>
      </c>
      <c r="I183" s="19">
        <f t="shared" si="7"/>
        <v>6.56</v>
      </c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v>6.56</v>
      </c>
      <c r="T183" s="26"/>
    </row>
    <row r="184" spans="1:20">
      <c r="A184" s="16" t="s">
        <v>51</v>
      </c>
      <c r="B184" s="1" t="s">
        <v>261</v>
      </c>
      <c r="C184" s="16" t="s">
        <v>262</v>
      </c>
      <c r="D184" s="17">
        <v>5</v>
      </c>
      <c r="E184" s="17">
        <v>3</v>
      </c>
      <c r="F184" s="16" t="s">
        <v>95</v>
      </c>
      <c r="G184" s="18">
        <v>6.6</v>
      </c>
      <c r="H184" s="19">
        <f t="shared" si="6"/>
        <v>6.6</v>
      </c>
      <c r="I184" s="19">
        <f t="shared" si="7"/>
        <v>6.6</v>
      </c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v>6.6</v>
      </c>
      <c r="T184" s="26"/>
    </row>
    <row r="185" spans="1:20">
      <c r="A185" s="16" t="s">
        <v>21</v>
      </c>
      <c r="B185" s="1" t="s">
        <v>123</v>
      </c>
      <c r="C185" s="16" t="s">
        <v>263</v>
      </c>
      <c r="D185" s="17">
        <v>4</v>
      </c>
      <c r="E185" s="17">
        <v>4</v>
      </c>
      <c r="F185" s="16" t="s">
        <v>75</v>
      </c>
      <c r="G185" s="18">
        <v>6.76</v>
      </c>
      <c r="H185" s="19">
        <f t="shared" si="6"/>
        <v>6.76</v>
      </c>
      <c r="I185" s="19">
        <f t="shared" si="7"/>
        <v>6.76</v>
      </c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v>6.76</v>
      </c>
      <c r="T185" s="26"/>
    </row>
    <row r="186" spans="1:20">
      <c r="A186" s="16" t="s">
        <v>51</v>
      </c>
      <c r="B186" s="1" t="s">
        <v>37</v>
      </c>
      <c r="C186" s="16" t="s">
        <v>207</v>
      </c>
      <c r="D186" s="17">
        <v>7</v>
      </c>
      <c r="E186" s="17">
        <v>5</v>
      </c>
      <c r="F186" s="16" t="s">
        <v>45</v>
      </c>
      <c r="G186" s="18">
        <v>6.8</v>
      </c>
      <c r="H186" s="19">
        <f t="shared" si="6"/>
        <v>6.8</v>
      </c>
      <c r="I186" s="19">
        <f t="shared" si="7"/>
        <v>6.8</v>
      </c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v>6.8</v>
      </c>
      <c r="T186" s="26"/>
    </row>
    <row r="187" spans="1:20">
      <c r="A187" s="16" t="s">
        <v>21</v>
      </c>
      <c r="B187" s="1" t="s">
        <v>37</v>
      </c>
      <c r="C187" s="16" t="s">
        <v>264</v>
      </c>
      <c r="D187" s="17">
        <v>3</v>
      </c>
      <c r="E187" s="17">
        <v>3</v>
      </c>
      <c r="F187" s="16" t="s">
        <v>95</v>
      </c>
      <c r="G187" s="18">
        <v>6.81</v>
      </c>
      <c r="H187" s="19">
        <f t="shared" si="6"/>
        <v>6.81</v>
      </c>
      <c r="I187" s="19">
        <f t="shared" si="7"/>
        <v>6.81</v>
      </c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v>6.81</v>
      </c>
      <c r="T187" s="26"/>
    </row>
    <row r="188" spans="1:20">
      <c r="A188" s="16" t="s">
        <v>80</v>
      </c>
      <c r="B188" s="1" t="s">
        <v>238</v>
      </c>
      <c r="C188" s="16" t="s">
        <v>265</v>
      </c>
      <c r="D188" s="17">
        <v>2</v>
      </c>
      <c r="E188" s="17">
        <v>2</v>
      </c>
      <c r="F188" s="16" t="s">
        <v>24</v>
      </c>
      <c r="G188" s="18">
        <v>6.82</v>
      </c>
      <c r="H188" s="19">
        <f t="shared" si="6"/>
        <v>6.82</v>
      </c>
      <c r="I188" s="19">
        <f t="shared" si="7"/>
        <v>6.82</v>
      </c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v>6.82</v>
      </c>
      <c r="T188" s="26"/>
    </row>
    <row r="189" s="1" customFormat="1" spans="1:20">
      <c r="A189" s="16" t="s">
        <v>36</v>
      </c>
      <c r="B189" s="1" t="s">
        <v>37</v>
      </c>
      <c r="C189" s="16" t="s">
        <v>48</v>
      </c>
      <c r="D189" s="17">
        <v>4</v>
      </c>
      <c r="E189" s="17">
        <v>4</v>
      </c>
      <c r="F189" s="16" t="s">
        <v>43</v>
      </c>
      <c r="G189" s="18">
        <v>6.85</v>
      </c>
      <c r="H189" s="19">
        <f t="shared" si="6"/>
        <v>6.85</v>
      </c>
      <c r="I189" s="19">
        <f t="shared" si="7"/>
        <v>6.85</v>
      </c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v>6.85</v>
      </c>
      <c r="T189" s="26"/>
    </row>
    <row r="190" spans="1:20">
      <c r="A190" s="16" t="s">
        <v>100</v>
      </c>
      <c r="B190" s="1" t="s">
        <v>266</v>
      </c>
      <c r="C190" s="16" t="s">
        <v>64</v>
      </c>
      <c r="D190" s="17">
        <v>2</v>
      </c>
      <c r="E190" s="17"/>
      <c r="F190" s="16" t="s">
        <v>67</v>
      </c>
      <c r="G190" s="18">
        <v>6.86</v>
      </c>
      <c r="H190" s="19">
        <f t="shared" si="6"/>
        <v>6.86</v>
      </c>
      <c r="I190" s="19">
        <f t="shared" si="7"/>
        <v>6.86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v>6.86</v>
      </c>
      <c r="T190" s="26"/>
    </row>
    <row r="191" spans="1:20">
      <c r="A191" s="16" t="s">
        <v>36</v>
      </c>
      <c r="B191" s="1" t="s">
        <v>27</v>
      </c>
      <c r="C191" s="16" t="s">
        <v>180</v>
      </c>
      <c r="D191" s="17">
        <v>4</v>
      </c>
      <c r="E191" s="17">
        <v>2</v>
      </c>
      <c r="F191" s="16" t="s">
        <v>29</v>
      </c>
      <c r="G191" s="18">
        <v>6.91</v>
      </c>
      <c r="H191" s="19">
        <f t="shared" si="6"/>
        <v>6.91</v>
      </c>
      <c r="I191" s="19">
        <f t="shared" si="7"/>
        <v>6.91</v>
      </c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v>6.91</v>
      </c>
      <c r="T191" s="26"/>
    </row>
    <row r="192" spans="1:20">
      <c r="A192" s="16" t="s">
        <v>21</v>
      </c>
      <c r="B192" s="1" t="s">
        <v>82</v>
      </c>
      <c r="C192" s="16" t="s">
        <v>172</v>
      </c>
      <c r="D192" s="17">
        <v>3</v>
      </c>
      <c r="E192" s="17">
        <v>3</v>
      </c>
      <c r="F192" s="16" t="s">
        <v>67</v>
      </c>
      <c r="G192" s="18">
        <v>6.93</v>
      </c>
      <c r="H192" s="19">
        <f t="shared" si="6"/>
        <v>6.93</v>
      </c>
      <c r="I192" s="19">
        <f t="shared" si="7"/>
        <v>6.93</v>
      </c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v>6.93</v>
      </c>
      <c r="T192" s="26"/>
    </row>
    <row r="193" spans="1:20">
      <c r="A193" s="16" t="s">
        <v>21</v>
      </c>
      <c r="B193" s="1" t="s">
        <v>189</v>
      </c>
      <c r="C193" s="16" t="s">
        <v>267</v>
      </c>
      <c r="D193" s="17">
        <v>7</v>
      </c>
      <c r="E193" s="17">
        <v>5</v>
      </c>
      <c r="F193" s="16" t="s">
        <v>191</v>
      </c>
      <c r="G193" s="18">
        <v>6.94</v>
      </c>
      <c r="H193" s="19">
        <f t="shared" si="6"/>
        <v>6.94</v>
      </c>
      <c r="I193" s="19">
        <f t="shared" si="7"/>
        <v>6.94</v>
      </c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v>6.94</v>
      </c>
      <c r="T193" s="26"/>
    </row>
    <row r="194" spans="1:20">
      <c r="A194" s="16" t="s">
        <v>46</v>
      </c>
      <c r="B194" s="1" t="s">
        <v>268</v>
      </c>
      <c r="C194" s="16" t="s">
        <v>269</v>
      </c>
      <c r="D194" s="17">
        <v>3</v>
      </c>
      <c r="E194" s="17">
        <v>3</v>
      </c>
      <c r="F194" s="16" t="s">
        <v>107</v>
      </c>
      <c r="G194" s="18">
        <v>6.95</v>
      </c>
      <c r="H194" s="19">
        <f t="shared" si="6"/>
        <v>6.95</v>
      </c>
      <c r="I194" s="19">
        <f t="shared" si="7"/>
        <v>6.95</v>
      </c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v>6.95</v>
      </c>
      <c r="T194" s="26"/>
    </row>
    <row r="195" spans="1:20">
      <c r="A195" s="16" t="s">
        <v>40</v>
      </c>
      <c r="B195" s="1" t="s">
        <v>175</v>
      </c>
      <c r="C195" s="16" t="s">
        <v>270</v>
      </c>
      <c r="D195" s="17">
        <v>4</v>
      </c>
      <c r="E195" s="17">
        <v>2</v>
      </c>
      <c r="F195" s="16" t="s">
        <v>39</v>
      </c>
      <c r="G195" s="18">
        <v>6.98</v>
      </c>
      <c r="H195" s="19">
        <f t="shared" si="6"/>
        <v>6.98</v>
      </c>
      <c r="I195" s="19">
        <f t="shared" si="7"/>
        <v>6.98</v>
      </c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v>6.98</v>
      </c>
      <c r="T195" s="26"/>
    </row>
    <row r="196" spans="1:20">
      <c r="A196" s="16" t="s">
        <v>100</v>
      </c>
      <c r="B196" s="1" t="s">
        <v>271</v>
      </c>
      <c r="C196" s="16" t="s">
        <v>272</v>
      </c>
      <c r="D196" s="17">
        <v>2</v>
      </c>
      <c r="E196" s="17"/>
      <c r="F196" s="16" t="s">
        <v>191</v>
      </c>
      <c r="G196" s="18">
        <v>7.02</v>
      </c>
      <c r="H196" s="19">
        <f t="shared" si="6"/>
        <v>7.02</v>
      </c>
      <c r="I196" s="19">
        <f t="shared" si="7"/>
        <v>7.02</v>
      </c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v>7.02</v>
      </c>
      <c r="T196" s="26"/>
    </row>
    <row r="197" spans="1:20">
      <c r="A197" s="16" t="s">
        <v>46</v>
      </c>
      <c r="B197" s="1" t="s">
        <v>273</v>
      </c>
      <c r="C197" s="16" t="s">
        <v>274</v>
      </c>
      <c r="D197" s="17">
        <v>3</v>
      </c>
      <c r="E197" s="17">
        <v>3</v>
      </c>
      <c r="F197" s="16" t="s">
        <v>67</v>
      </c>
      <c r="G197" s="18">
        <v>7.02</v>
      </c>
      <c r="H197" s="19">
        <f t="shared" si="6"/>
        <v>7.02</v>
      </c>
      <c r="I197" s="19">
        <f t="shared" si="7"/>
        <v>7.02</v>
      </c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v>7.02</v>
      </c>
      <c r="T197" s="26"/>
    </row>
    <row r="198" spans="1:20">
      <c r="A198" s="16" t="s">
        <v>30</v>
      </c>
      <c r="B198" s="1" t="s">
        <v>47</v>
      </c>
      <c r="C198" s="16" t="s">
        <v>50</v>
      </c>
      <c r="D198" s="17">
        <v>2</v>
      </c>
      <c r="E198" s="17"/>
      <c r="F198" s="16" t="s">
        <v>39</v>
      </c>
      <c r="G198" s="18">
        <v>7.06</v>
      </c>
      <c r="H198" s="19">
        <f t="shared" si="6"/>
        <v>7.06</v>
      </c>
      <c r="I198" s="19">
        <f t="shared" si="7"/>
        <v>7.06</v>
      </c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v>7.06</v>
      </c>
      <c r="T198" s="26"/>
    </row>
    <row r="199" spans="1:20">
      <c r="A199" s="16" t="s">
        <v>51</v>
      </c>
      <c r="B199" s="1" t="s">
        <v>27</v>
      </c>
      <c r="C199" s="16" t="s">
        <v>32</v>
      </c>
      <c r="D199" s="17">
        <v>4</v>
      </c>
      <c r="E199" s="17">
        <v>4</v>
      </c>
      <c r="F199" s="16" t="s">
        <v>24</v>
      </c>
      <c r="G199" s="18">
        <v>7.09</v>
      </c>
      <c r="H199" s="19">
        <f t="shared" si="6"/>
        <v>7.09</v>
      </c>
      <c r="I199" s="19">
        <f t="shared" si="7"/>
        <v>7.09</v>
      </c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v>7.09</v>
      </c>
      <c r="T199" s="26"/>
    </row>
    <row r="200" spans="1:20">
      <c r="A200" s="16" t="s">
        <v>46</v>
      </c>
      <c r="B200" s="1" t="s">
        <v>275</v>
      </c>
      <c r="C200" s="16" t="s">
        <v>276</v>
      </c>
      <c r="D200" s="17">
        <v>3</v>
      </c>
      <c r="E200" s="17">
        <v>2</v>
      </c>
      <c r="F200" s="16" t="s">
        <v>29</v>
      </c>
      <c r="G200" s="18">
        <v>7.1</v>
      </c>
      <c r="H200" s="19">
        <f t="shared" si="6"/>
        <v>7.1</v>
      </c>
      <c r="I200" s="19">
        <f t="shared" si="7"/>
        <v>7.1</v>
      </c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v>7.1</v>
      </c>
      <c r="T200" s="26"/>
    </row>
    <row r="201" spans="1:20">
      <c r="A201" s="16" t="s">
        <v>25</v>
      </c>
      <c r="B201" s="1" t="s">
        <v>123</v>
      </c>
      <c r="C201" s="16" t="s">
        <v>187</v>
      </c>
      <c r="D201" s="17">
        <v>5</v>
      </c>
      <c r="E201" s="17">
        <v>3</v>
      </c>
      <c r="F201" s="16" t="s">
        <v>75</v>
      </c>
      <c r="G201" s="18">
        <v>7.2</v>
      </c>
      <c r="H201" s="19">
        <f t="shared" si="6"/>
        <v>7.2</v>
      </c>
      <c r="I201" s="19">
        <f t="shared" si="7"/>
        <v>7.2</v>
      </c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v>7.2</v>
      </c>
      <c r="T201" s="26"/>
    </row>
    <row r="202" spans="1:20">
      <c r="A202" s="16" t="s">
        <v>80</v>
      </c>
      <c r="B202" s="1" t="s">
        <v>123</v>
      </c>
      <c r="C202" s="16" t="s">
        <v>277</v>
      </c>
      <c r="D202" s="17">
        <v>4</v>
      </c>
      <c r="E202" s="17">
        <v>1</v>
      </c>
      <c r="F202" s="16" t="s">
        <v>33</v>
      </c>
      <c r="G202" s="18">
        <v>7.21</v>
      </c>
      <c r="H202" s="19">
        <f t="shared" si="6"/>
        <v>7.21</v>
      </c>
      <c r="I202" s="19">
        <f t="shared" si="7"/>
        <v>7.21</v>
      </c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v>7.21</v>
      </c>
      <c r="T202" s="26"/>
    </row>
    <row r="203" spans="1:20">
      <c r="A203" s="16" t="s">
        <v>30</v>
      </c>
      <c r="B203" s="1" t="s">
        <v>82</v>
      </c>
      <c r="C203" s="16" t="s">
        <v>124</v>
      </c>
      <c r="D203" s="17">
        <v>5</v>
      </c>
      <c r="E203" s="17">
        <v>4</v>
      </c>
      <c r="F203" s="16" t="s">
        <v>59</v>
      </c>
      <c r="G203" s="18">
        <v>7.23</v>
      </c>
      <c r="H203" s="19">
        <f t="shared" si="6"/>
        <v>7.23</v>
      </c>
      <c r="I203" s="19">
        <f t="shared" si="7"/>
        <v>7.23</v>
      </c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v>7.23</v>
      </c>
      <c r="T203" s="26"/>
    </row>
    <row r="204" spans="1:20">
      <c r="A204" s="16" t="s">
        <v>21</v>
      </c>
      <c r="B204" s="1" t="s">
        <v>82</v>
      </c>
      <c r="C204" s="16" t="s">
        <v>278</v>
      </c>
      <c r="D204" s="17">
        <v>3</v>
      </c>
      <c r="E204" s="17">
        <v>3</v>
      </c>
      <c r="F204" s="16" t="s">
        <v>59</v>
      </c>
      <c r="G204" s="18">
        <v>7.23</v>
      </c>
      <c r="H204" s="19">
        <f t="shared" si="6"/>
        <v>7.23</v>
      </c>
      <c r="I204" s="19">
        <f t="shared" si="7"/>
        <v>7.23</v>
      </c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v>7.23</v>
      </c>
      <c r="T204" s="26"/>
    </row>
    <row r="205" spans="1:20">
      <c r="A205" s="16" t="s">
        <v>30</v>
      </c>
      <c r="B205" s="1" t="s">
        <v>177</v>
      </c>
      <c r="C205" s="16" t="s">
        <v>279</v>
      </c>
      <c r="D205" s="17">
        <v>2</v>
      </c>
      <c r="E205" s="17"/>
      <c r="F205" s="16" t="s">
        <v>67</v>
      </c>
      <c r="G205" s="18">
        <v>7.25</v>
      </c>
      <c r="H205" s="19">
        <f t="shared" si="6"/>
        <v>7.25</v>
      </c>
      <c r="I205" s="19">
        <f t="shared" si="7"/>
        <v>7.25</v>
      </c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v>7.25</v>
      </c>
      <c r="T205" s="26"/>
    </row>
    <row r="206" spans="1:20">
      <c r="A206" s="16" t="s">
        <v>80</v>
      </c>
      <c r="B206" s="1" t="s">
        <v>37</v>
      </c>
      <c r="C206" s="16" t="s">
        <v>280</v>
      </c>
      <c r="D206" s="17">
        <v>5</v>
      </c>
      <c r="E206" s="17">
        <v>2</v>
      </c>
      <c r="F206" s="16" t="s">
        <v>75</v>
      </c>
      <c r="G206" s="18">
        <v>7.26</v>
      </c>
      <c r="H206" s="19">
        <f t="shared" si="6"/>
        <v>7.26</v>
      </c>
      <c r="I206" s="19">
        <f t="shared" si="7"/>
        <v>7.26</v>
      </c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v>7.26</v>
      </c>
      <c r="T206" s="26"/>
    </row>
    <row r="207" spans="1:20">
      <c r="A207" s="16" t="s">
        <v>25</v>
      </c>
      <c r="B207" s="1" t="s">
        <v>123</v>
      </c>
      <c r="C207" s="16" t="s">
        <v>281</v>
      </c>
      <c r="D207" s="17">
        <v>4</v>
      </c>
      <c r="E207" s="17">
        <v>4</v>
      </c>
      <c r="F207" s="16" t="s">
        <v>45</v>
      </c>
      <c r="G207" s="18">
        <v>7.29</v>
      </c>
      <c r="H207" s="19">
        <f t="shared" si="6"/>
        <v>7.29</v>
      </c>
      <c r="I207" s="19">
        <f t="shared" si="7"/>
        <v>7.29</v>
      </c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v>7.29</v>
      </c>
      <c r="T207" s="26"/>
    </row>
    <row r="208" spans="1:20">
      <c r="A208" s="16" t="s">
        <v>30</v>
      </c>
      <c r="B208" s="1" t="s">
        <v>82</v>
      </c>
      <c r="C208" s="16" t="s">
        <v>282</v>
      </c>
      <c r="D208" s="17">
        <v>3</v>
      </c>
      <c r="E208" s="17">
        <v>3</v>
      </c>
      <c r="F208" s="16" t="s">
        <v>59</v>
      </c>
      <c r="G208" s="18">
        <v>7.3</v>
      </c>
      <c r="H208" s="19">
        <f t="shared" si="6"/>
        <v>7.3</v>
      </c>
      <c r="I208" s="19">
        <f t="shared" si="7"/>
        <v>7.3</v>
      </c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v>7.3</v>
      </c>
      <c r="T208" s="26"/>
    </row>
    <row r="209" spans="1:20">
      <c r="A209" s="16" t="s">
        <v>51</v>
      </c>
      <c r="B209" s="1" t="s">
        <v>27</v>
      </c>
      <c r="C209" s="16" t="s">
        <v>283</v>
      </c>
      <c r="D209" s="17">
        <v>1</v>
      </c>
      <c r="E209" s="17"/>
      <c r="F209" s="16" t="s">
        <v>107</v>
      </c>
      <c r="G209" s="18">
        <v>7.36</v>
      </c>
      <c r="H209" s="19">
        <f t="shared" si="6"/>
        <v>7.36</v>
      </c>
      <c r="I209" s="19">
        <f t="shared" si="7"/>
        <v>7.36</v>
      </c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v>7.36</v>
      </c>
      <c r="T209" s="26"/>
    </row>
    <row r="210" spans="1:20">
      <c r="A210" s="16" t="s">
        <v>40</v>
      </c>
      <c r="B210" s="1" t="s">
        <v>284</v>
      </c>
      <c r="C210" s="16" t="s">
        <v>285</v>
      </c>
      <c r="D210" s="17">
        <v>3</v>
      </c>
      <c r="E210" s="17">
        <v>3</v>
      </c>
      <c r="F210" s="16" t="s">
        <v>67</v>
      </c>
      <c r="G210" s="18">
        <v>7.36</v>
      </c>
      <c r="H210" s="19">
        <f t="shared" si="6"/>
        <v>7.36</v>
      </c>
      <c r="I210" s="19">
        <f t="shared" si="7"/>
        <v>7.36</v>
      </c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v>7.36</v>
      </c>
      <c r="T210" s="26"/>
    </row>
    <row r="211" spans="1:20">
      <c r="A211" s="16" t="s">
        <v>46</v>
      </c>
      <c r="B211" s="1" t="s">
        <v>175</v>
      </c>
      <c r="C211" s="16" t="s">
        <v>149</v>
      </c>
      <c r="D211" s="17">
        <v>3</v>
      </c>
      <c r="E211" s="17">
        <v>3</v>
      </c>
      <c r="F211" s="16" t="s">
        <v>33</v>
      </c>
      <c r="G211" s="18">
        <v>7.39</v>
      </c>
      <c r="H211" s="19">
        <f t="shared" si="6"/>
        <v>7.39</v>
      </c>
      <c r="I211" s="19">
        <f t="shared" si="7"/>
        <v>7.39</v>
      </c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v>7.39</v>
      </c>
      <c r="T211" s="26"/>
    </row>
    <row r="212" spans="1:20">
      <c r="A212" s="16" t="s">
        <v>25</v>
      </c>
      <c r="B212" s="1" t="s">
        <v>82</v>
      </c>
      <c r="C212" s="16" t="s">
        <v>257</v>
      </c>
      <c r="D212" s="17">
        <v>5</v>
      </c>
      <c r="E212" s="17">
        <v>4</v>
      </c>
      <c r="F212" s="16" t="s">
        <v>67</v>
      </c>
      <c r="G212" s="18">
        <v>7.41</v>
      </c>
      <c r="H212" s="19">
        <f t="shared" si="6"/>
        <v>7.41</v>
      </c>
      <c r="I212" s="19">
        <f t="shared" si="7"/>
        <v>7.41</v>
      </c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v>7.41</v>
      </c>
      <c r="T212" s="26"/>
    </row>
    <row r="213" spans="1:20">
      <c r="A213" s="16" t="s">
        <v>46</v>
      </c>
      <c r="B213" s="1" t="s">
        <v>65</v>
      </c>
      <c r="C213" s="16" t="s">
        <v>286</v>
      </c>
      <c r="D213" s="17">
        <v>3</v>
      </c>
      <c r="E213" s="17">
        <v>3</v>
      </c>
      <c r="F213" s="16" t="s">
        <v>67</v>
      </c>
      <c r="G213" s="18">
        <v>7.49</v>
      </c>
      <c r="H213" s="19">
        <f t="shared" si="6"/>
        <v>7.49</v>
      </c>
      <c r="I213" s="19">
        <f t="shared" si="7"/>
        <v>7.49</v>
      </c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7.49</v>
      </c>
      <c r="T213" s="26"/>
    </row>
    <row r="214" spans="1:20">
      <c r="A214" s="16" t="s">
        <v>80</v>
      </c>
      <c r="B214" s="1" t="s">
        <v>91</v>
      </c>
      <c r="C214" s="16" t="s">
        <v>287</v>
      </c>
      <c r="D214" s="17">
        <v>5</v>
      </c>
      <c r="E214" s="17">
        <v>4</v>
      </c>
      <c r="F214" s="16" t="s">
        <v>29</v>
      </c>
      <c r="G214" s="18">
        <v>7.52</v>
      </c>
      <c r="H214" s="19">
        <f t="shared" si="6"/>
        <v>7.52</v>
      </c>
      <c r="I214" s="19">
        <f t="shared" si="7"/>
        <v>7.52</v>
      </c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v>7.52</v>
      </c>
      <c r="T214" s="26"/>
    </row>
    <row r="215" spans="1:20">
      <c r="A215" s="16" t="s">
        <v>40</v>
      </c>
      <c r="B215" s="1" t="s">
        <v>37</v>
      </c>
      <c r="C215" s="16" t="s">
        <v>280</v>
      </c>
      <c r="D215" s="17">
        <v>4</v>
      </c>
      <c r="E215" s="17">
        <v>2</v>
      </c>
      <c r="F215" s="16" t="s">
        <v>95</v>
      </c>
      <c r="G215" s="18">
        <v>7.53</v>
      </c>
      <c r="H215" s="19">
        <f t="shared" si="6"/>
        <v>7.53</v>
      </c>
      <c r="I215" s="19">
        <f t="shared" si="7"/>
        <v>7.53</v>
      </c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v>7.53</v>
      </c>
      <c r="T215" s="26"/>
    </row>
    <row r="216" spans="1:20">
      <c r="A216" s="16" t="s">
        <v>80</v>
      </c>
      <c r="B216" s="1" t="s">
        <v>123</v>
      </c>
      <c r="C216" s="16" t="s">
        <v>288</v>
      </c>
      <c r="D216" s="17">
        <v>5</v>
      </c>
      <c r="E216" s="17">
        <v>2</v>
      </c>
      <c r="F216" s="16" t="s">
        <v>75</v>
      </c>
      <c r="G216" s="18">
        <v>7.56</v>
      </c>
      <c r="H216" s="19">
        <f t="shared" si="6"/>
        <v>7.56</v>
      </c>
      <c r="I216" s="19">
        <f t="shared" si="7"/>
        <v>7.56</v>
      </c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v>7.56</v>
      </c>
      <c r="T216" s="26"/>
    </row>
    <row r="217" spans="1:20">
      <c r="A217" s="16" t="s">
        <v>46</v>
      </c>
      <c r="B217" s="1" t="s">
        <v>37</v>
      </c>
      <c r="C217" s="16" t="s">
        <v>289</v>
      </c>
      <c r="D217" s="17">
        <v>4</v>
      </c>
      <c r="E217" s="17">
        <v>4</v>
      </c>
      <c r="F217" s="16" t="s">
        <v>43</v>
      </c>
      <c r="G217" s="18">
        <v>7.57</v>
      </c>
      <c r="H217" s="19">
        <f t="shared" si="6"/>
        <v>7.57</v>
      </c>
      <c r="I217" s="19">
        <f t="shared" si="7"/>
        <v>7.57</v>
      </c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v>7.57</v>
      </c>
      <c r="T217" s="26"/>
    </row>
    <row r="218" spans="1:20">
      <c r="A218" s="16" t="s">
        <v>30</v>
      </c>
      <c r="B218" s="1" t="s">
        <v>37</v>
      </c>
      <c r="C218" s="16" t="s">
        <v>287</v>
      </c>
      <c r="D218" s="17">
        <v>3</v>
      </c>
      <c r="E218" s="17">
        <v>2</v>
      </c>
      <c r="F218" s="16" t="s">
        <v>75</v>
      </c>
      <c r="G218" s="18">
        <v>7.59</v>
      </c>
      <c r="H218" s="19">
        <f t="shared" si="6"/>
        <v>7.59</v>
      </c>
      <c r="I218" s="19">
        <f t="shared" si="7"/>
        <v>7.59</v>
      </c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v>7.59</v>
      </c>
      <c r="T218" s="26"/>
    </row>
    <row r="219" spans="1:20">
      <c r="A219" s="16" t="s">
        <v>36</v>
      </c>
      <c r="B219" s="1" t="s">
        <v>290</v>
      </c>
      <c r="C219" s="16" t="s">
        <v>291</v>
      </c>
      <c r="D219" s="17">
        <v>4</v>
      </c>
      <c r="E219" s="17">
        <v>4</v>
      </c>
      <c r="F219" s="16" t="s">
        <v>75</v>
      </c>
      <c r="G219" s="18">
        <v>7.65</v>
      </c>
      <c r="H219" s="19">
        <f t="shared" si="6"/>
        <v>7.65</v>
      </c>
      <c r="I219" s="19">
        <f t="shared" si="7"/>
        <v>7.65</v>
      </c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v>7.65</v>
      </c>
      <c r="T219" s="26"/>
    </row>
    <row r="220" spans="1:20">
      <c r="A220" s="16" t="s">
        <v>21</v>
      </c>
      <c r="B220" s="1" t="s">
        <v>177</v>
      </c>
      <c r="C220" s="16" t="s">
        <v>292</v>
      </c>
      <c r="D220" s="17">
        <v>5</v>
      </c>
      <c r="E220" s="17">
        <v>4</v>
      </c>
      <c r="F220" s="16" t="s">
        <v>59</v>
      </c>
      <c r="G220" s="18">
        <v>7.66</v>
      </c>
      <c r="H220" s="19">
        <f t="shared" si="6"/>
        <v>7.66</v>
      </c>
      <c r="I220" s="19">
        <f t="shared" si="7"/>
        <v>7.66</v>
      </c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v>7.66</v>
      </c>
      <c r="T220" s="26"/>
    </row>
    <row r="221" spans="1:20">
      <c r="A221" s="16" t="s">
        <v>51</v>
      </c>
      <c r="B221" s="1" t="s">
        <v>53</v>
      </c>
      <c r="C221" s="16" t="s">
        <v>293</v>
      </c>
      <c r="D221" s="17">
        <v>2</v>
      </c>
      <c r="E221" s="17">
        <v>1</v>
      </c>
      <c r="F221" s="16" t="s">
        <v>29</v>
      </c>
      <c r="G221" s="18">
        <v>7.72</v>
      </c>
      <c r="H221" s="19">
        <f t="shared" si="6"/>
        <v>7.72</v>
      </c>
      <c r="I221" s="19">
        <f t="shared" si="7"/>
        <v>7.72</v>
      </c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v>7.72</v>
      </c>
      <c r="T221" s="26"/>
    </row>
    <row r="222" spans="1:20">
      <c r="A222" s="16" t="s">
        <v>40</v>
      </c>
      <c r="B222" s="1" t="s">
        <v>177</v>
      </c>
      <c r="C222" s="16" t="s">
        <v>294</v>
      </c>
      <c r="D222" s="17">
        <v>4</v>
      </c>
      <c r="E222" s="17">
        <v>4</v>
      </c>
      <c r="F222" s="16" t="s">
        <v>59</v>
      </c>
      <c r="G222" s="18">
        <v>7.83</v>
      </c>
      <c r="H222" s="19">
        <f t="shared" si="6"/>
        <v>7.83</v>
      </c>
      <c r="I222" s="19">
        <f t="shared" si="7"/>
        <v>7.83</v>
      </c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v>7.83</v>
      </c>
      <c r="T222" s="26"/>
    </row>
    <row r="223" spans="1:20">
      <c r="A223" s="16" t="s">
        <v>70</v>
      </c>
      <c r="B223" s="1" t="s">
        <v>183</v>
      </c>
      <c r="C223" s="16" t="s">
        <v>295</v>
      </c>
      <c r="D223" s="17">
        <v>3</v>
      </c>
      <c r="E223" s="17">
        <v>2</v>
      </c>
      <c r="F223" s="16" t="s">
        <v>75</v>
      </c>
      <c r="G223" s="18">
        <v>7.84</v>
      </c>
      <c r="H223" s="19">
        <f t="shared" si="6"/>
        <v>7.84</v>
      </c>
      <c r="I223" s="19">
        <f t="shared" si="7"/>
        <v>7.84</v>
      </c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v>7.84</v>
      </c>
      <c r="T223" s="26"/>
    </row>
    <row r="224" s="1" customFormat="1" spans="1:20">
      <c r="A224" s="16" t="s">
        <v>30</v>
      </c>
      <c r="B224" s="1" t="s">
        <v>129</v>
      </c>
      <c r="C224" s="16" t="s">
        <v>265</v>
      </c>
      <c r="D224" s="17">
        <v>2</v>
      </c>
      <c r="E224" s="17"/>
      <c r="F224" s="16" t="s">
        <v>24</v>
      </c>
      <c r="G224" s="18">
        <v>7.96</v>
      </c>
      <c r="H224" s="19">
        <f t="shared" si="6"/>
        <v>7.96</v>
      </c>
      <c r="I224" s="19">
        <f t="shared" si="7"/>
        <v>7.96</v>
      </c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v>7.96</v>
      </c>
      <c r="T224" s="26"/>
    </row>
    <row r="225" spans="1:20">
      <c r="A225" s="16" t="s">
        <v>30</v>
      </c>
      <c r="B225" s="1" t="s">
        <v>189</v>
      </c>
      <c r="C225" s="16" t="s">
        <v>106</v>
      </c>
      <c r="D225" s="17">
        <v>3</v>
      </c>
      <c r="E225" s="17">
        <v>3</v>
      </c>
      <c r="F225" s="16" t="s">
        <v>191</v>
      </c>
      <c r="G225" s="18">
        <v>7.99</v>
      </c>
      <c r="H225" s="19">
        <f t="shared" si="6"/>
        <v>7.99</v>
      </c>
      <c r="I225" s="19">
        <f t="shared" si="7"/>
        <v>7.99</v>
      </c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v>7.99</v>
      </c>
      <c r="T225" s="26"/>
    </row>
    <row r="226" spans="1:20">
      <c r="A226" s="16" t="s">
        <v>21</v>
      </c>
      <c r="B226" s="1" t="s">
        <v>101</v>
      </c>
      <c r="C226" s="16" t="s">
        <v>149</v>
      </c>
      <c r="D226" s="17">
        <v>5</v>
      </c>
      <c r="E226" s="17">
        <v>4</v>
      </c>
      <c r="F226" s="16" t="s">
        <v>33</v>
      </c>
      <c r="G226" s="18">
        <v>8.07</v>
      </c>
      <c r="H226" s="19">
        <f t="shared" si="6"/>
        <v>8.07</v>
      </c>
      <c r="I226" s="19">
        <f t="shared" si="7"/>
        <v>8.07</v>
      </c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v>8.07</v>
      </c>
      <c r="T226" s="26"/>
    </row>
    <row r="227" spans="1:20">
      <c r="A227" s="16" t="s">
        <v>25</v>
      </c>
      <c r="B227" s="1" t="s">
        <v>27</v>
      </c>
      <c r="C227" s="16" t="s">
        <v>296</v>
      </c>
      <c r="D227" s="17">
        <v>4</v>
      </c>
      <c r="E227" s="17">
        <v>4</v>
      </c>
      <c r="F227" s="16" t="s">
        <v>29</v>
      </c>
      <c r="G227" s="18">
        <v>8.09</v>
      </c>
      <c r="H227" s="19">
        <f t="shared" si="6"/>
        <v>8.09</v>
      </c>
      <c r="I227" s="19">
        <f t="shared" si="7"/>
        <v>8.09</v>
      </c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v>8.09</v>
      </c>
      <c r="T227" s="26"/>
    </row>
    <row r="228" spans="1:20">
      <c r="A228" s="16" t="s">
        <v>100</v>
      </c>
      <c r="B228" s="1" t="s">
        <v>108</v>
      </c>
      <c r="C228" s="16" t="s">
        <v>113</v>
      </c>
      <c r="D228" s="17">
        <v>4</v>
      </c>
      <c r="E228" s="17">
        <v>4</v>
      </c>
      <c r="F228" s="16" t="s">
        <v>33</v>
      </c>
      <c r="G228" s="18">
        <v>8.14</v>
      </c>
      <c r="H228" s="19">
        <f t="shared" si="6"/>
        <v>8.14</v>
      </c>
      <c r="I228" s="19">
        <f t="shared" si="7"/>
        <v>8.14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v>8.14</v>
      </c>
      <c r="T228" s="26"/>
    </row>
    <row r="229" spans="1:20">
      <c r="A229" s="16" t="s">
        <v>30</v>
      </c>
      <c r="B229" s="1" t="s">
        <v>134</v>
      </c>
      <c r="C229" s="16" t="s">
        <v>157</v>
      </c>
      <c r="D229" s="17">
        <v>5</v>
      </c>
      <c r="E229" s="17">
        <v>4</v>
      </c>
      <c r="F229" s="16" t="s">
        <v>29</v>
      </c>
      <c r="G229" s="18">
        <v>8.21</v>
      </c>
      <c r="H229" s="19">
        <f t="shared" si="6"/>
        <v>8.21</v>
      </c>
      <c r="I229" s="19">
        <f t="shared" si="7"/>
        <v>8.21</v>
      </c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v>8.21</v>
      </c>
      <c r="T229" s="26"/>
    </row>
    <row r="230" spans="1:20">
      <c r="A230" s="16" t="s">
        <v>25</v>
      </c>
      <c r="B230" s="1" t="s">
        <v>297</v>
      </c>
      <c r="C230" s="16" t="s">
        <v>230</v>
      </c>
      <c r="D230" s="17">
        <v>5</v>
      </c>
      <c r="E230" s="17">
        <v>4</v>
      </c>
      <c r="F230" s="16" t="s">
        <v>45</v>
      </c>
      <c r="G230" s="18">
        <v>8.22</v>
      </c>
      <c r="H230" s="19">
        <f t="shared" si="6"/>
        <v>8.22</v>
      </c>
      <c r="I230" s="19">
        <f t="shared" si="7"/>
        <v>8.22</v>
      </c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v>8.22</v>
      </c>
      <c r="T230" s="26"/>
    </row>
    <row r="231" spans="1:20">
      <c r="A231" s="16" t="s">
        <v>25</v>
      </c>
      <c r="B231" s="1" t="s">
        <v>298</v>
      </c>
      <c r="C231" s="16" t="s">
        <v>299</v>
      </c>
      <c r="D231" s="17">
        <v>4</v>
      </c>
      <c r="E231" s="17">
        <v>4</v>
      </c>
      <c r="F231" s="16" t="s">
        <v>107</v>
      </c>
      <c r="G231" s="18">
        <v>8.23</v>
      </c>
      <c r="H231" s="19">
        <f t="shared" si="6"/>
        <v>8.23</v>
      </c>
      <c r="I231" s="19">
        <f t="shared" si="7"/>
        <v>8.23</v>
      </c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v>8.23</v>
      </c>
      <c r="T231" s="26"/>
    </row>
    <row r="232" spans="1:20">
      <c r="A232" s="16" t="s">
        <v>25</v>
      </c>
      <c r="B232" s="1" t="s">
        <v>123</v>
      </c>
      <c r="C232" s="16" t="s">
        <v>265</v>
      </c>
      <c r="D232" s="17">
        <v>5</v>
      </c>
      <c r="E232" s="17">
        <v>5</v>
      </c>
      <c r="F232" s="16" t="s">
        <v>45</v>
      </c>
      <c r="G232" s="18">
        <v>8.26</v>
      </c>
      <c r="H232" s="19">
        <f t="shared" ref="H232:H287" si="8">G232</f>
        <v>8.26</v>
      </c>
      <c r="I232" s="19">
        <f t="shared" ref="I232:I287" si="9">G232</f>
        <v>8.26</v>
      </c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v>8.26</v>
      </c>
      <c r="T232" s="26"/>
    </row>
    <row r="233" spans="1:20">
      <c r="A233" s="16" t="s">
        <v>80</v>
      </c>
      <c r="B233" s="1" t="s">
        <v>300</v>
      </c>
      <c r="C233" s="16" t="s">
        <v>301</v>
      </c>
      <c r="D233" s="17">
        <v>1</v>
      </c>
      <c r="E233" s="17"/>
      <c r="F233" s="16" t="s">
        <v>29</v>
      </c>
      <c r="G233" s="18">
        <v>8.3</v>
      </c>
      <c r="H233" s="19">
        <f t="shared" si="8"/>
        <v>8.3</v>
      </c>
      <c r="I233" s="19">
        <f t="shared" si="9"/>
        <v>8.3</v>
      </c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v>8.3</v>
      </c>
      <c r="T233" s="26"/>
    </row>
    <row r="234" spans="1:20">
      <c r="A234" s="16" t="s">
        <v>70</v>
      </c>
      <c r="B234" s="1" t="s">
        <v>41</v>
      </c>
      <c r="C234" s="16" t="s">
        <v>92</v>
      </c>
      <c r="D234" s="17">
        <v>4</v>
      </c>
      <c r="E234" s="17">
        <v>3</v>
      </c>
      <c r="F234" s="16" t="s">
        <v>45</v>
      </c>
      <c r="G234" s="18">
        <v>8.33</v>
      </c>
      <c r="H234" s="19">
        <f t="shared" si="8"/>
        <v>8.33</v>
      </c>
      <c r="I234" s="19">
        <f t="shared" si="9"/>
        <v>8.33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v>8.33</v>
      </c>
      <c r="T234" s="26"/>
    </row>
    <row r="235" spans="1:20">
      <c r="A235" s="16" t="s">
        <v>80</v>
      </c>
      <c r="B235" s="1" t="s">
        <v>129</v>
      </c>
      <c r="C235" s="16" t="s">
        <v>302</v>
      </c>
      <c r="D235" s="17">
        <v>4</v>
      </c>
      <c r="E235" s="17">
        <v>2</v>
      </c>
      <c r="F235" s="16" t="s">
        <v>29</v>
      </c>
      <c r="G235" s="18">
        <v>8.39</v>
      </c>
      <c r="H235" s="19">
        <f t="shared" si="8"/>
        <v>8.39</v>
      </c>
      <c r="I235" s="19">
        <f t="shared" si="9"/>
        <v>8.39</v>
      </c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v>8.39</v>
      </c>
      <c r="T235" s="26"/>
    </row>
    <row r="236" spans="1:20">
      <c r="A236" s="16" t="s">
        <v>25</v>
      </c>
      <c r="B236" s="1" t="s">
        <v>73</v>
      </c>
      <c r="C236" s="16" t="s">
        <v>207</v>
      </c>
      <c r="D236" s="17">
        <v>9</v>
      </c>
      <c r="E236" s="17">
        <v>4</v>
      </c>
      <c r="F236" s="16" t="s">
        <v>95</v>
      </c>
      <c r="G236" s="18">
        <v>8.44</v>
      </c>
      <c r="H236" s="19">
        <f t="shared" si="8"/>
        <v>8.44</v>
      </c>
      <c r="I236" s="19">
        <f t="shared" si="9"/>
        <v>8.44</v>
      </c>
      <c r="J236" s="19"/>
      <c r="K236" s="19"/>
      <c r="L236" s="19"/>
      <c r="M236" s="19"/>
      <c r="N236" s="19"/>
      <c r="O236" s="19"/>
      <c r="P236" s="19"/>
      <c r="Q236" s="19"/>
      <c r="R236" s="19"/>
      <c r="S236" s="19">
        <v>8.44</v>
      </c>
      <c r="T236" s="26"/>
    </row>
    <row r="237" spans="1:20">
      <c r="A237" s="16" t="s">
        <v>40</v>
      </c>
      <c r="B237" s="1" t="s">
        <v>303</v>
      </c>
      <c r="C237" s="16" t="s">
        <v>304</v>
      </c>
      <c r="D237" s="17">
        <v>4</v>
      </c>
      <c r="E237" s="17">
        <v>2</v>
      </c>
      <c r="F237" s="16" t="s">
        <v>59</v>
      </c>
      <c r="G237" s="18">
        <v>8.45</v>
      </c>
      <c r="H237" s="19">
        <f t="shared" si="8"/>
        <v>8.45</v>
      </c>
      <c r="I237" s="19">
        <f t="shared" si="9"/>
        <v>8.45</v>
      </c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v>8.45</v>
      </c>
      <c r="T237" s="26"/>
    </row>
    <row r="238" s="1" customFormat="1" spans="1:20">
      <c r="A238" s="16" t="s">
        <v>70</v>
      </c>
      <c r="B238" s="1" t="s">
        <v>305</v>
      </c>
      <c r="C238" s="16" t="s">
        <v>126</v>
      </c>
      <c r="D238" s="17">
        <v>1</v>
      </c>
      <c r="E238" s="17"/>
      <c r="F238" s="16" t="s">
        <v>29</v>
      </c>
      <c r="G238" s="18">
        <v>8.46</v>
      </c>
      <c r="H238" s="19">
        <f t="shared" si="8"/>
        <v>8.46</v>
      </c>
      <c r="I238" s="19">
        <f t="shared" si="9"/>
        <v>8.46</v>
      </c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v>8.46</v>
      </c>
      <c r="T238" s="26"/>
    </row>
    <row r="239" spans="1:20">
      <c r="A239" s="16" t="s">
        <v>70</v>
      </c>
      <c r="B239" s="1" t="s">
        <v>27</v>
      </c>
      <c r="C239" s="16" t="s">
        <v>306</v>
      </c>
      <c r="D239" s="17">
        <v>6</v>
      </c>
      <c r="E239" s="17">
        <v>4</v>
      </c>
      <c r="F239" s="16" t="s">
        <v>107</v>
      </c>
      <c r="G239" s="18">
        <v>8.58</v>
      </c>
      <c r="H239" s="19">
        <f t="shared" si="8"/>
        <v>8.58</v>
      </c>
      <c r="I239" s="19">
        <f t="shared" si="9"/>
        <v>8.58</v>
      </c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v>8.58</v>
      </c>
      <c r="T239" s="26"/>
    </row>
    <row r="240" spans="1:20">
      <c r="A240" s="16" t="s">
        <v>70</v>
      </c>
      <c r="B240" s="1" t="s">
        <v>31</v>
      </c>
      <c r="C240" s="16" t="s">
        <v>90</v>
      </c>
      <c r="D240" s="17">
        <v>3</v>
      </c>
      <c r="E240" s="17">
        <v>1</v>
      </c>
      <c r="F240" s="16" t="s">
        <v>33</v>
      </c>
      <c r="G240" s="18">
        <v>8.6</v>
      </c>
      <c r="H240" s="19">
        <f t="shared" si="8"/>
        <v>8.6</v>
      </c>
      <c r="I240" s="19">
        <f t="shared" si="9"/>
        <v>8.6</v>
      </c>
      <c r="J240" s="19"/>
      <c r="K240" s="19"/>
      <c r="L240" s="19"/>
      <c r="M240" s="19"/>
      <c r="N240" s="19"/>
      <c r="O240" s="19"/>
      <c r="P240" s="19"/>
      <c r="Q240" s="19"/>
      <c r="R240" s="19"/>
      <c r="S240" s="19">
        <v>8.6</v>
      </c>
      <c r="T240" s="26"/>
    </row>
    <row r="241" s="1" customFormat="1" spans="1:20">
      <c r="A241" s="16" t="s">
        <v>30</v>
      </c>
      <c r="B241" s="1" t="s">
        <v>123</v>
      </c>
      <c r="C241" s="16" t="s">
        <v>48</v>
      </c>
      <c r="D241" s="17">
        <v>2</v>
      </c>
      <c r="E241" s="17"/>
      <c r="F241" s="16" t="s">
        <v>95</v>
      </c>
      <c r="G241" s="18">
        <v>8.61</v>
      </c>
      <c r="H241" s="19">
        <f t="shared" si="8"/>
        <v>8.61</v>
      </c>
      <c r="I241" s="19">
        <f t="shared" si="9"/>
        <v>8.61</v>
      </c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v>8.61</v>
      </c>
      <c r="T241" s="26"/>
    </row>
    <row r="242" spans="1:20">
      <c r="A242" s="16" t="s">
        <v>51</v>
      </c>
      <c r="B242" s="1" t="s">
        <v>47</v>
      </c>
      <c r="C242" s="16" t="s">
        <v>193</v>
      </c>
      <c r="D242" s="17">
        <v>4</v>
      </c>
      <c r="E242" s="17">
        <v>4</v>
      </c>
      <c r="F242" s="16" t="s">
        <v>67</v>
      </c>
      <c r="G242" s="18">
        <v>8.62</v>
      </c>
      <c r="H242" s="19">
        <f t="shared" si="8"/>
        <v>8.62</v>
      </c>
      <c r="I242" s="19">
        <f t="shared" si="9"/>
        <v>8.62</v>
      </c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v>8.62</v>
      </c>
      <c r="T242" s="26"/>
    </row>
    <row r="243" spans="1:20">
      <c r="A243" s="16" t="s">
        <v>51</v>
      </c>
      <c r="B243" s="1" t="s">
        <v>123</v>
      </c>
      <c r="C243" s="16" t="s">
        <v>200</v>
      </c>
      <c r="D243" s="17">
        <v>3</v>
      </c>
      <c r="E243" s="17">
        <v>3</v>
      </c>
      <c r="F243" s="16" t="s">
        <v>43</v>
      </c>
      <c r="G243" s="18">
        <v>8.66</v>
      </c>
      <c r="H243" s="19">
        <f t="shared" si="8"/>
        <v>8.66</v>
      </c>
      <c r="I243" s="19">
        <f t="shared" si="9"/>
        <v>8.66</v>
      </c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v>8.66</v>
      </c>
      <c r="T243" s="26"/>
    </row>
    <row r="244" spans="1:20">
      <c r="A244" s="16" t="s">
        <v>36</v>
      </c>
      <c r="B244" s="1" t="s">
        <v>27</v>
      </c>
      <c r="C244" s="16" t="s">
        <v>170</v>
      </c>
      <c r="D244" s="17">
        <v>5</v>
      </c>
      <c r="E244" s="17">
        <v>4</v>
      </c>
      <c r="F244" s="16" t="s">
        <v>24</v>
      </c>
      <c r="G244" s="18">
        <v>8.69</v>
      </c>
      <c r="H244" s="19">
        <f t="shared" si="8"/>
        <v>8.69</v>
      </c>
      <c r="I244" s="19">
        <f t="shared" si="9"/>
        <v>8.69</v>
      </c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v>8.69</v>
      </c>
      <c r="T244" s="26"/>
    </row>
    <row r="245" spans="1:20">
      <c r="A245" s="16" t="s">
        <v>36</v>
      </c>
      <c r="B245" s="1" t="s">
        <v>189</v>
      </c>
      <c r="C245" s="16" t="s">
        <v>209</v>
      </c>
      <c r="D245" s="17">
        <v>3</v>
      </c>
      <c r="E245" s="17">
        <v>3</v>
      </c>
      <c r="F245" s="16" t="s">
        <v>191</v>
      </c>
      <c r="G245" s="18">
        <v>8.82</v>
      </c>
      <c r="H245" s="19">
        <f t="shared" si="8"/>
        <v>8.82</v>
      </c>
      <c r="I245" s="19">
        <f t="shared" si="9"/>
        <v>8.82</v>
      </c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v>8.82</v>
      </c>
      <c r="T245" s="26"/>
    </row>
    <row r="246" spans="1:20">
      <c r="A246" s="16" t="s">
        <v>46</v>
      </c>
      <c r="B246" s="1" t="s">
        <v>82</v>
      </c>
      <c r="C246" s="16" t="s">
        <v>32</v>
      </c>
      <c r="D246" s="17">
        <v>2</v>
      </c>
      <c r="E246" s="17">
        <v>2</v>
      </c>
      <c r="F246" s="16" t="s">
        <v>67</v>
      </c>
      <c r="G246" s="18">
        <v>8.83</v>
      </c>
      <c r="H246" s="19">
        <f t="shared" si="8"/>
        <v>8.83</v>
      </c>
      <c r="I246" s="19">
        <f t="shared" si="9"/>
        <v>8.83</v>
      </c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v>8.83</v>
      </c>
      <c r="T246" s="26"/>
    </row>
    <row r="247" spans="1:20">
      <c r="A247" s="16" t="s">
        <v>80</v>
      </c>
      <c r="B247" s="1" t="s">
        <v>307</v>
      </c>
      <c r="C247" s="16" t="s">
        <v>78</v>
      </c>
      <c r="D247" s="17">
        <v>4</v>
      </c>
      <c r="E247" s="17">
        <v>4</v>
      </c>
      <c r="F247" s="16" t="s">
        <v>208</v>
      </c>
      <c r="G247" s="18">
        <v>8.85</v>
      </c>
      <c r="H247" s="19">
        <f t="shared" si="8"/>
        <v>8.85</v>
      </c>
      <c r="I247" s="19">
        <f t="shared" si="9"/>
        <v>8.85</v>
      </c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v>8.85</v>
      </c>
      <c r="T247" s="26"/>
    </row>
    <row r="248" spans="1:20">
      <c r="A248" s="16" t="s">
        <v>100</v>
      </c>
      <c r="B248" s="1" t="s">
        <v>177</v>
      </c>
      <c r="C248" s="16" t="s">
        <v>294</v>
      </c>
      <c r="D248" s="17">
        <v>2</v>
      </c>
      <c r="E248" s="17"/>
      <c r="F248" s="16" t="s">
        <v>67</v>
      </c>
      <c r="G248" s="18">
        <v>8.87</v>
      </c>
      <c r="H248" s="19">
        <f t="shared" si="8"/>
        <v>8.87</v>
      </c>
      <c r="I248" s="19">
        <f t="shared" si="9"/>
        <v>8.87</v>
      </c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v>8.87</v>
      </c>
      <c r="T248" s="26"/>
    </row>
    <row r="249" spans="1:20">
      <c r="A249" s="16" t="s">
        <v>100</v>
      </c>
      <c r="B249" s="1" t="s">
        <v>53</v>
      </c>
      <c r="C249" s="16" t="s">
        <v>264</v>
      </c>
      <c r="D249" s="17">
        <v>3</v>
      </c>
      <c r="E249" s="17">
        <v>3</v>
      </c>
      <c r="F249" s="16" t="s">
        <v>107</v>
      </c>
      <c r="G249" s="18">
        <v>8.89</v>
      </c>
      <c r="H249" s="19">
        <f t="shared" si="8"/>
        <v>8.89</v>
      </c>
      <c r="I249" s="19">
        <f t="shared" si="9"/>
        <v>8.89</v>
      </c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v>8.89</v>
      </c>
      <c r="T249" s="26"/>
    </row>
    <row r="250" spans="1:20">
      <c r="A250" s="16" t="s">
        <v>80</v>
      </c>
      <c r="B250" s="1" t="s">
        <v>132</v>
      </c>
      <c r="C250" s="16" t="s">
        <v>285</v>
      </c>
      <c r="D250" s="17">
        <v>4</v>
      </c>
      <c r="E250" s="17">
        <v>4</v>
      </c>
      <c r="F250" s="16" t="s">
        <v>39</v>
      </c>
      <c r="G250" s="18">
        <v>8.94</v>
      </c>
      <c r="H250" s="19">
        <f t="shared" si="8"/>
        <v>8.94</v>
      </c>
      <c r="I250" s="19">
        <f t="shared" si="9"/>
        <v>8.94</v>
      </c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v>8.94</v>
      </c>
      <c r="T250" s="26"/>
    </row>
    <row r="251" spans="1:20">
      <c r="A251" s="16" t="s">
        <v>70</v>
      </c>
      <c r="B251" s="1" t="s">
        <v>37</v>
      </c>
      <c r="C251" s="16" t="s">
        <v>308</v>
      </c>
      <c r="D251" s="17">
        <v>3</v>
      </c>
      <c r="E251" s="17">
        <v>3</v>
      </c>
      <c r="F251" s="16" t="s">
        <v>45</v>
      </c>
      <c r="G251" s="18">
        <v>8.99</v>
      </c>
      <c r="H251" s="19">
        <f t="shared" si="8"/>
        <v>8.99</v>
      </c>
      <c r="I251" s="19">
        <f t="shared" si="9"/>
        <v>8.99</v>
      </c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v>8.99</v>
      </c>
      <c r="T251" s="26"/>
    </row>
    <row r="252" s="1" customFormat="1" spans="1:20">
      <c r="A252" s="16" t="s">
        <v>21</v>
      </c>
      <c r="B252" s="1" t="s">
        <v>189</v>
      </c>
      <c r="C252" s="16" t="s">
        <v>309</v>
      </c>
      <c r="D252" s="17">
        <v>4</v>
      </c>
      <c r="E252" s="17">
        <v>2</v>
      </c>
      <c r="F252" s="16" t="s">
        <v>191</v>
      </c>
      <c r="G252" s="18">
        <v>9</v>
      </c>
      <c r="H252" s="19">
        <f t="shared" si="8"/>
        <v>9</v>
      </c>
      <c r="I252" s="19">
        <f t="shared" si="9"/>
        <v>9</v>
      </c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v>9</v>
      </c>
      <c r="T252" s="26"/>
    </row>
    <row r="253" spans="1:20">
      <c r="A253" s="16" t="s">
        <v>36</v>
      </c>
      <c r="B253" s="1" t="s">
        <v>129</v>
      </c>
      <c r="C253" s="16" t="s">
        <v>310</v>
      </c>
      <c r="D253" s="17">
        <v>4</v>
      </c>
      <c r="E253" s="17">
        <v>4</v>
      </c>
      <c r="F253" s="16" t="s">
        <v>29</v>
      </c>
      <c r="G253" s="18">
        <v>9.03</v>
      </c>
      <c r="H253" s="19">
        <f t="shared" si="8"/>
        <v>9.03</v>
      </c>
      <c r="I253" s="19">
        <f t="shared" si="9"/>
        <v>9.03</v>
      </c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v>9.03</v>
      </c>
      <c r="T253" s="26"/>
    </row>
    <row r="254" s="1" customFormat="1" spans="1:20">
      <c r="A254" s="16" t="s">
        <v>21</v>
      </c>
      <c r="B254" s="1" t="s">
        <v>27</v>
      </c>
      <c r="C254" s="16" t="s">
        <v>311</v>
      </c>
      <c r="D254" s="17">
        <v>3</v>
      </c>
      <c r="E254" s="17">
        <v>3</v>
      </c>
      <c r="F254" s="16" t="s">
        <v>107</v>
      </c>
      <c r="G254" s="18">
        <v>9.07</v>
      </c>
      <c r="H254" s="19">
        <f t="shared" si="8"/>
        <v>9.07</v>
      </c>
      <c r="I254" s="19">
        <f t="shared" si="9"/>
        <v>9.07</v>
      </c>
      <c r="J254" s="19"/>
      <c r="K254" s="19"/>
      <c r="L254" s="19"/>
      <c r="M254" s="19"/>
      <c r="N254" s="19"/>
      <c r="O254" s="19"/>
      <c r="P254" s="19"/>
      <c r="Q254" s="19"/>
      <c r="R254" s="19"/>
      <c r="S254" s="19">
        <v>9.07</v>
      </c>
      <c r="T254" s="26"/>
    </row>
    <row r="255" spans="1:20">
      <c r="A255" s="16" t="s">
        <v>36</v>
      </c>
      <c r="B255" s="1" t="s">
        <v>312</v>
      </c>
      <c r="C255" s="16" t="s">
        <v>313</v>
      </c>
      <c r="D255" s="17">
        <v>5</v>
      </c>
      <c r="E255" s="17">
        <v>2</v>
      </c>
      <c r="F255" s="16" t="s">
        <v>191</v>
      </c>
      <c r="G255" s="18">
        <v>9.08</v>
      </c>
      <c r="H255" s="19">
        <f t="shared" si="8"/>
        <v>9.08</v>
      </c>
      <c r="I255" s="19">
        <f t="shared" si="9"/>
        <v>9.08</v>
      </c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v>9.08</v>
      </c>
      <c r="T255" s="26"/>
    </row>
    <row r="256" s="1" customFormat="1" spans="1:20">
      <c r="A256" s="16" t="s">
        <v>80</v>
      </c>
      <c r="B256" s="1" t="s">
        <v>314</v>
      </c>
      <c r="C256" s="16" t="s">
        <v>315</v>
      </c>
      <c r="D256" s="17">
        <v>3</v>
      </c>
      <c r="E256" s="17">
        <v>3</v>
      </c>
      <c r="F256" s="16" t="s">
        <v>43</v>
      </c>
      <c r="G256" s="18">
        <v>9.09</v>
      </c>
      <c r="H256" s="19">
        <f t="shared" si="8"/>
        <v>9.09</v>
      </c>
      <c r="I256" s="19">
        <f t="shared" si="9"/>
        <v>9.09</v>
      </c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v>9.09</v>
      </c>
      <c r="T256" s="26"/>
    </row>
    <row r="257" s="1" customFormat="1" spans="1:20">
      <c r="A257" s="16" t="s">
        <v>40</v>
      </c>
      <c r="B257" s="1" t="s">
        <v>316</v>
      </c>
      <c r="C257" s="16" t="s">
        <v>317</v>
      </c>
      <c r="D257" s="17">
        <v>8</v>
      </c>
      <c r="E257" s="17">
        <v>5</v>
      </c>
      <c r="F257" s="16" t="s">
        <v>45</v>
      </c>
      <c r="G257" s="18">
        <v>9.11</v>
      </c>
      <c r="H257" s="19">
        <f t="shared" si="8"/>
        <v>9.11</v>
      </c>
      <c r="I257" s="19">
        <f t="shared" si="9"/>
        <v>9.11</v>
      </c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v>9.11</v>
      </c>
      <c r="T257" s="26"/>
    </row>
    <row r="258" spans="1:20">
      <c r="A258" s="16" t="s">
        <v>100</v>
      </c>
      <c r="B258" s="1" t="s">
        <v>37</v>
      </c>
      <c r="C258" s="16" t="s">
        <v>318</v>
      </c>
      <c r="D258" s="17">
        <v>3</v>
      </c>
      <c r="E258" s="17">
        <v>3</v>
      </c>
      <c r="F258" s="16" t="s">
        <v>208</v>
      </c>
      <c r="G258" s="18">
        <v>9.12</v>
      </c>
      <c r="H258" s="19">
        <f t="shared" si="8"/>
        <v>9.12</v>
      </c>
      <c r="I258" s="19">
        <f t="shared" si="9"/>
        <v>9.12</v>
      </c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v>9.12</v>
      </c>
      <c r="T258" s="26"/>
    </row>
    <row r="259" spans="1:20">
      <c r="A259" s="16" t="s">
        <v>21</v>
      </c>
      <c r="B259" s="1" t="s">
        <v>123</v>
      </c>
      <c r="C259" s="16" t="s">
        <v>319</v>
      </c>
      <c r="D259" s="17">
        <v>6</v>
      </c>
      <c r="E259" s="17">
        <v>2</v>
      </c>
      <c r="F259" s="16" t="s">
        <v>43</v>
      </c>
      <c r="G259" s="18">
        <v>9.16</v>
      </c>
      <c r="H259" s="19">
        <f t="shared" si="8"/>
        <v>9.16</v>
      </c>
      <c r="I259" s="19">
        <f t="shared" si="9"/>
        <v>9.16</v>
      </c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v>9.16</v>
      </c>
      <c r="T259" s="26"/>
    </row>
    <row r="260" spans="1:20">
      <c r="A260" s="16" t="s">
        <v>40</v>
      </c>
      <c r="B260" s="1" t="s">
        <v>129</v>
      </c>
      <c r="C260" s="16" t="s">
        <v>320</v>
      </c>
      <c r="D260" s="17">
        <v>2</v>
      </c>
      <c r="E260" s="17"/>
      <c r="F260" s="16" t="s">
        <v>24</v>
      </c>
      <c r="G260" s="18">
        <v>9.17</v>
      </c>
      <c r="H260" s="19">
        <f t="shared" si="8"/>
        <v>9.17</v>
      </c>
      <c r="I260" s="19">
        <f t="shared" si="9"/>
        <v>9.17</v>
      </c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v>9.17</v>
      </c>
      <c r="T260" s="26"/>
    </row>
    <row r="261" spans="1:20">
      <c r="A261" s="16" t="s">
        <v>36</v>
      </c>
      <c r="B261" s="1" t="s">
        <v>321</v>
      </c>
      <c r="C261" s="16" t="s">
        <v>111</v>
      </c>
      <c r="D261" s="17">
        <v>4</v>
      </c>
      <c r="E261" s="17">
        <v>2</v>
      </c>
      <c r="F261" s="16" t="s">
        <v>107</v>
      </c>
      <c r="G261" s="18">
        <v>9.19</v>
      </c>
      <c r="H261" s="19">
        <f t="shared" si="8"/>
        <v>9.19</v>
      </c>
      <c r="I261" s="19">
        <f t="shared" si="9"/>
        <v>9.19</v>
      </c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v>9.19</v>
      </c>
      <c r="T261" s="26"/>
    </row>
    <row r="262" spans="1:20">
      <c r="A262" s="16" t="s">
        <v>80</v>
      </c>
      <c r="B262" s="1" t="s">
        <v>82</v>
      </c>
      <c r="C262" s="16" t="s">
        <v>169</v>
      </c>
      <c r="D262" s="17">
        <v>4</v>
      </c>
      <c r="E262" s="17">
        <v>4</v>
      </c>
      <c r="F262" s="16" t="s">
        <v>59</v>
      </c>
      <c r="G262" s="18">
        <v>9.26</v>
      </c>
      <c r="H262" s="19">
        <f t="shared" si="8"/>
        <v>9.26</v>
      </c>
      <c r="I262" s="19">
        <f t="shared" si="9"/>
        <v>9.26</v>
      </c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v>9.26</v>
      </c>
      <c r="T262" s="26"/>
    </row>
    <row r="263" spans="1:20">
      <c r="A263" s="16" t="s">
        <v>46</v>
      </c>
      <c r="B263" s="1" t="s">
        <v>22</v>
      </c>
      <c r="C263" s="16" t="s">
        <v>322</v>
      </c>
      <c r="D263" s="17">
        <v>3</v>
      </c>
      <c r="E263" s="17">
        <v>3</v>
      </c>
      <c r="F263" s="16" t="s">
        <v>24</v>
      </c>
      <c r="G263" s="18">
        <v>9.26</v>
      </c>
      <c r="H263" s="19">
        <f t="shared" si="8"/>
        <v>9.26</v>
      </c>
      <c r="I263" s="19">
        <f t="shared" si="9"/>
        <v>9.26</v>
      </c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v>9.26</v>
      </c>
      <c r="T263" s="26"/>
    </row>
    <row r="264" spans="1:20">
      <c r="A264" s="16" t="s">
        <v>21</v>
      </c>
      <c r="B264" s="1" t="s">
        <v>323</v>
      </c>
      <c r="C264" s="16" t="s">
        <v>96</v>
      </c>
      <c r="D264" s="17">
        <v>3</v>
      </c>
      <c r="E264" s="17">
        <v>3</v>
      </c>
      <c r="F264" s="16" t="s">
        <v>107</v>
      </c>
      <c r="G264" s="18">
        <v>9.27</v>
      </c>
      <c r="H264" s="19">
        <f t="shared" si="8"/>
        <v>9.27</v>
      </c>
      <c r="I264" s="19">
        <f t="shared" si="9"/>
        <v>9.27</v>
      </c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v>9.27</v>
      </c>
      <c r="T264" s="26"/>
    </row>
    <row r="265" spans="1:20">
      <c r="A265" s="16" t="s">
        <v>25</v>
      </c>
      <c r="B265" s="1" t="s">
        <v>82</v>
      </c>
      <c r="C265" s="16" t="s">
        <v>146</v>
      </c>
      <c r="D265" s="17">
        <v>5</v>
      </c>
      <c r="E265" s="17">
        <v>4</v>
      </c>
      <c r="F265" s="16" t="s">
        <v>59</v>
      </c>
      <c r="G265" s="18">
        <v>9.27</v>
      </c>
      <c r="H265" s="19">
        <f t="shared" si="8"/>
        <v>9.27</v>
      </c>
      <c r="I265" s="19">
        <f t="shared" si="9"/>
        <v>9.27</v>
      </c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v>9.27</v>
      </c>
      <c r="T265" s="26"/>
    </row>
    <row r="266" spans="1:20">
      <c r="A266" s="16" t="s">
        <v>100</v>
      </c>
      <c r="B266" s="1" t="s">
        <v>324</v>
      </c>
      <c r="C266" s="16" t="s">
        <v>180</v>
      </c>
      <c r="D266" s="17">
        <v>5</v>
      </c>
      <c r="E266" s="17">
        <v>2</v>
      </c>
      <c r="F266" s="16" t="s">
        <v>33</v>
      </c>
      <c r="G266" s="18">
        <v>9.28</v>
      </c>
      <c r="H266" s="19">
        <f t="shared" si="8"/>
        <v>9.28</v>
      </c>
      <c r="I266" s="19">
        <f t="shared" si="9"/>
        <v>9.28</v>
      </c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v>9.28</v>
      </c>
      <c r="T266" s="26"/>
    </row>
    <row r="267" spans="1:20">
      <c r="A267" s="16" t="s">
        <v>80</v>
      </c>
      <c r="B267" s="1" t="s">
        <v>37</v>
      </c>
      <c r="C267" s="16" t="s">
        <v>325</v>
      </c>
      <c r="D267" s="17">
        <v>5</v>
      </c>
      <c r="E267" s="17">
        <v>4</v>
      </c>
      <c r="F267" s="16" t="s">
        <v>95</v>
      </c>
      <c r="G267" s="18">
        <v>9.36</v>
      </c>
      <c r="H267" s="19">
        <f t="shared" si="8"/>
        <v>9.36</v>
      </c>
      <c r="I267" s="19">
        <f t="shared" si="9"/>
        <v>9.36</v>
      </c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v>9.36</v>
      </c>
      <c r="T267" s="26"/>
    </row>
    <row r="268" spans="1:20">
      <c r="A268" s="16" t="s">
        <v>40</v>
      </c>
      <c r="B268" s="1" t="s">
        <v>326</v>
      </c>
      <c r="C268" s="16" t="s">
        <v>327</v>
      </c>
      <c r="D268" s="17">
        <v>2</v>
      </c>
      <c r="E268" s="17"/>
      <c r="F268" s="16" t="s">
        <v>33</v>
      </c>
      <c r="G268" s="18">
        <v>9.37</v>
      </c>
      <c r="H268" s="19">
        <f t="shared" si="8"/>
        <v>9.37</v>
      </c>
      <c r="I268" s="19">
        <f t="shared" si="9"/>
        <v>9.37</v>
      </c>
      <c r="J268" s="19"/>
      <c r="K268" s="19"/>
      <c r="L268" s="19"/>
      <c r="M268" s="19"/>
      <c r="N268" s="19"/>
      <c r="O268" s="19"/>
      <c r="P268" s="19"/>
      <c r="Q268" s="19"/>
      <c r="R268" s="19"/>
      <c r="S268" s="19">
        <v>9.37</v>
      </c>
      <c r="T268" s="26"/>
    </row>
    <row r="269" spans="1:20">
      <c r="A269" s="16" t="s">
        <v>40</v>
      </c>
      <c r="B269" s="1" t="s">
        <v>328</v>
      </c>
      <c r="C269" s="16" t="s">
        <v>56</v>
      </c>
      <c r="D269" s="17">
        <v>4</v>
      </c>
      <c r="E269" s="17">
        <v>4</v>
      </c>
      <c r="F269" s="16" t="s">
        <v>59</v>
      </c>
      <c r="G269" s="18">
        <v>9.4</v>
      </c>
      <c r="H269" s="19">
        <f t="shared" si="8"/>
        <v>9.4</v>
      </c>
      <c r="I269" s="19">
        <f t="shared" si="9"/>
        <v>9.4</v>
      </c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v>9.4</v>
      </c>
      <c r="T269" s="26"/>
    </row>
    <row r="270" spans="1:20">
      <c r="A270" s="16" t="s">
        <v>46</v>
      </c>
      <c r="B270" s="1" t="s">
        <v>329</v>
      </c>
      <c r="C270" s="16" t="s">
        <v>35</v>
      </c>
      <c r="D270" s="17">
        <v>5</v>
      </c>
      <c r="E270" s="17">
        <v>2</v>
      </c>
      <c r="F270" s="16" t="s">
        <v>29</v>
      </c>
      <c r="G270" s="18">
        <v>9.42</v>
      </c>
      <c r="H270" s="19">
        <f t="shared" si="8"/>
        <v>9.42</v>
      </c>
      <c r="I270" s="19">
        <f t="shared" si="9"/>
        <v>9.42</v>
      </c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v>9.42</v>
      </c>
      <c r="T270" s="26"/>
    </row>
    <row r="271" s="1" customFormat="1" spans="1:20">
      <c r="A271" s="16" t="s">
        <v>30</v>
      </c>
      <c r="B271" s="1" t="s">
        <v>123</v>
      </c>
      <c r="C271" s="16" t="s">
        <v>278</v>
      </c>
      <c r="D271" s="17">
        <v>4</v>
      </c>
      <c r="E271" s="17">
        <v>4</v>
      </c>
      <c r="F271" s="16" t="s">
        <v>208</v>
      </c>
      <c r="G271" s="18">
        <v>9.44</v>
      </c>
      <c r="H271" s="19">
        <f t="shared" si="8"/>
        <v>9.44</v>
      </c>
      <c r="I271" s="19">
        <f t="shared" si="9"/>
        <v>9.44</v>
      </c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v>9.44</v>
      </c>
      <c r="T271" s="26"/>
    </row>
    <row r="272" spans="1:20">
      <c r="A272" s="16" t="s">
        <v>51</v>
      </c>
      <c r="B272" s="1" t="s">
        <v>47</v>
      </c>
      <c r="C272" s="16" t="s">
        <v>330</v>
      </c>
      <c r="D272" s="17">
        <v>2</v>
      </c>
      <c r="E272" s="17">
        <v>2</v>
      </c>
      <c r="F272" s="16" t="s">
        <v>191</v>
      </c>
      <c r="G272" s="18">
        <v>9.46</v>
      </c>
      <c r="H272" s="19">
        <f t="shared" si="8"/>
        <v>9.46</v>
      </c>
      <c r="I272" s="19">
        <f t="shared" si="9"/>
        <v>9.46</v>
      </c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v>9.46</v>
      </c>
      <c r="T272" s="26"/>
    </row>
    <row r="273" s="1" customFormat="1" spans="1:20">
      <c r="A273" s="16" t="s">
        <v>70</v>
      </c>
      <c r="B273" s="1" t="s">
        <v>189</v>
      </c>
      <c r="C273" s="16" t="s">
        <v>172</v>
      </c>
      <c r="D273" s="17">
        <v>5</v>
      </c>
      <c r="E273" s="17">
        <v>2</v>
      </c>
      <c r="F273" s="16" t="s">
        <v>191</v>
      </c>
      <c r="G273" s="18">
        <v>9.48</v>
      </c>
      <c r="H273" s="19">
        <f t="shared" si="8"/>
        <v>9.48</v>
      </c>
      <c r="I273" s="19">
        <f t="shared" si="9"/>
        <v>9.48</v>
      </c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v>9.48</v>
      </c>
      <c r="T273" s="26"/>
    </row>
    <row r="274" s="1" customFormat="1" spans="1:20">
      <c r="A274" s="16" t="s">
        <v>51</v>
      </c>
      <c r="B274" s="1" t="s">
        <v>258</v>
      </c>
      <c r="C274" s="16" t="s">
        <v>187</v>
      </c>
      <c r="D274" s="17">
        <v>4</v>
      </c>
      <c r="E274" s="17">
        <v>3</v>
      </c>
      <c r="F274" s="16" t="s">
        <v>43</v>
      </c>
      <c r="G274" s="18">
        <v>9.5</v>
      </c>
      <c r="H274" s="19">
        <f t="shared" si="8"/>
        <v>9.5</v>
      </c>
      <c r="I274" s="19">
        <f t="shared" si="9"/>
        <v>9.5</v>
      </c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v>9.5</v>
      </c>
      <c r="T274" s="26"/>
    </row>
    <row r="275" spans="1:20">
      <c r="A275" s="16" t="s">
        <v>100</v>
      </c>
      <c r="B275" s="1" t="s">
        <v>331</v>
      </c>
      <c r="C275" s="16" t="s">
        <v>332</v>
      </c>
      <c r="D275" s="17">
        <v>1</v>
      </c>
      <c r="E275" s="17"/>
      <c r="F275" s="16" t="s">
        <v>29</v>
      </c>
      <c r="G275" s="18">
        <v>9.54</v>
      </c>
      <c r="H275" s="19">
        <f t="shared" si="8"/>
        <v>9.54</v>
      </c>
      <c r="I275" s="19">
        <f t="shared" si="9"/>
        <v>9.54</v>
      </c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v>9.54</v>
      </c>
      <c r="T275" s="26"/>
    </row>
    <row r="276" spans="1:20">
      <c r="A276" s="16" t="s">
        <v>40</v>
      </c>
      <c r="B276" s="1" t="s">
        <v>333</v>
      </c>
      <c r="C276" s="16" t="s">
        <v>334</v>
      </c>
      <c r="D276" s="17">
        <v>1</v>
      </c>
      <c r="E276" s="17"/>
      <c r="F276" s="16" t="s">
        <v>67</v>
      </c>
      <c r="G276" s="18">
        <v>9.6</v>
      </c>
      <c r="H276" s="19">
        <f t="shared" si="8"/>
        <v>9.6</v>
      </c>
      <c r="I276" s="19">
        <f t="shared" si="9"/>
        <v>9.6</v>
      </c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v>9.6</v>
      </c>
      <c r="T276" s="26"/>
    </row>
    <row r="277" spans="1:20">
      <c r="A277" s="16" t="s">
        <v>40</v>
      </c>
      <c r="B277" s="1" t="s">
        <v>335</v>
      </c>
      <c r="C277" s="16" t="s">
        <v>125</v>
      </c>
      <c r="D277" s="17">
        <v>3</v>
      </c>
      <c r="E277" s="17">
        <v>3</v>
      </c>
      <c r="F277" s="16" t="s">
        <v>107</v>
      </c>
      <c r="G277" s="18">
        <v>9.64</v>
      </c>
      <c r="H277" s="19">
        <f t="shared" si="8"/>
        <v>9.64</v>
      </c>
      <c r="I277" s="19">
        <f t="shared" si="9"/>
        <v>9.64</v>
      </c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v>9.64</v>
      </c>
      <c r="T277" s="26"/>
    </row>
    <row r="278" spans="1:20">
      <c r="A278" s="16" t="s">
        <v>70</v>
      </c>
      <c r="B278" s="1" t="s">
        <v>336</v>
      </c>
      <c r="C278" s="16" t="s">
        <v>93</v>
      </c>
      <c r="D278" s="17">
        <v>4</v>
      </c>
      <c r="E278" s="17">
        <v>4</v>
      </c>
      <c r="F278" s="16" t="s">
        <v>75</v>
      </c>
      <c r="G278" s="18">
        <v>9.64</v>
      </c>
      <c r="H278" s="19">
        <f t="shared" si="8"/>
        <v>9.64</v>
      </c>
      <c r="I278" s="19">
        <f t="shared" si="9"/>
        <v>9.64</v>
      </c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v>9.64</v>
      </c>
      <c r="T278" s="26"/>
    </row>
    <row r="279" spans="1:20">
      <c r="A279" s="16" t="s">
        <v>30</v>
      </c>
      <c r="B279" s="16" t="s">
        <v>86</v>
      </c>
      <c r="C279" s="16" t="s">
        <v>337</v>
      </c>
      <c r="D279" s="17">
        <v>3</v>
      </c>
      <c r="E279" s="17">
        <v>3</v>
      </c>
      <c r="F279" s="16" t="s">
        <v>45</v>
      </c>
      <c r="G279" s="18">
        <v>9.65</v>
      </c>
      <c r="H279" s="19">
        <f t="shared" si="8"/>
        <v>9.65</v>
      </c>
      <c r="I279" s="19">
        <f t="shared" si="9"/>
        <v>9.65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v>9.65</v>
      </c>
      <c r="T279" s="26"/>
    </row>
    <row r="280" spans="1:20">
      <c r="A280" s="16" t="s">
        <v>51</v>
      </c>
      <c r="B280" s="16" t="s">
        <v>103</v>
      </c>
      <c r="C280" s="16" t="s">
        <v>32</v>
      </c>
      <c r="D280" s="17">
        <v>3</v>
      </c>
      <c r="E280" s="17">
        <v>1</v>
      </c>
      <c r="F280" s="16" t="s">
        <v>39</v>
      </c>
      <c r="G280" s="18">
        <v>9.68</v>
      </c>
      <c r="H280" s="19">
        <f t="shared" si="8"/>
        <v>9.68</v>
      </c>
      <c r="I280" s="19">
        <f t="shared" si="9"/>
        <v>9.68</v>
      </c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v>9.68</v>
      </c>
      <c r="T280" s="26"/>
    </row>
    <row r="281" spans="1:20">
      <c r="A281" s="16" t="s">
        <v>46</v>
      </c>
      <c r="B281" s="16" t="s">
        <v>110</v>
      </c>
      <c r="C281" s="16" t="s">
        <v>338</v>
      </c>
      <c r="D281" s="17">
        <v>1</v>
      </c>
      <c r="E281" s="17"/>
      <c r="F281" s="16" t="s">
        <v>59</v>
      </c>
      <c r="G281" s="18">
        <v>9.77</v>
      </c>
      <c r="H281" s="19">
        <f t="shared" si="8"/>
        <v>9.77</v>
      </c>
      <c r="I281" s="19">
        <f t="shared" si="9"/>
        <v>9.77</v>
      </c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v>9.77</v>
      </c>
      <c r="T281" s="26"/>
    </row>
    <row r="282" spans="1:20">
      <c r="A282" s="16" t="s">
        <v>80</v>
      </c>
      <c r="B282" s="1" t="s">
        <v>47</v>
      </c>
      <c r="C282" s="16" t="s">
        <v>339</v>
      </c>
      <c r="D282" s="17">
        <v>6</v>
      </c>
      <c r="E282" s="17">
        <v>4</v>
      </c>
      <c r="F282" s="16" t="s">
        <v>29</v>
      </c>
      <c r="G282" s="18">
        <v>9.79</v>
      </c>
      <c r="H282" s="19">
        <f t="shared" si="8"/>
        <v>9.79</v>
      </c>
      <c r="I282" s="19">
        <f t="shared" si="9"/>
        <v>9.79</v>
      </c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v>9.79</v>
      </c>
      <c r="T282" s="26"/>
    </row>
    <row r="283" spans="1:20">
      <c r="A283" s="16" t="s">
        <v>51</v>
      </c>
      <c r="B283" s="1" t="s">
        <v>132</v>
      </c>
      <c r="C283" s="16" t="s">
        <v>74</v>
      </c>
      <c r="D283" s="17">
        <v>1</v>
      </c>
      <c r="E283" s="17">
        <v>1</v>
      </c>
      <c r="F283" s="16" t="s">
        <v>33</v>
      </c>
      <c r="G283" s="18">
        <v>9.8</v>
      </c>
      <c r="H283" s="19">
        <f t="shared" si="8"/>
        <v>9.8</v>
      </c>
      <c r="I283" s="19">
        <f t="shared" si="9"/>
        <v>9.8</v>
      </c>
      <c r="J283" s="19"/>
      <c r="K283" s="19"/>
      <c r="L283" s="19"/>
      <c r="M283" s="19"/>
      <c r="N283" s="19"/>
      <c r="O283" s="19"/>
      <c r="P283" s="19"/>
      <c r="Q283" s="19"/>
      <c r="R283" s="19"/>
      <c r="S283" s="19">
        <v>9.8</v>
      </c>
      <c r="T283" s="26"/>
    </row>
    <row r="284" spans="1:20">
      <c r="A284" s="16" t="s">
        <v>100</v>
      </c>
      <c r="B284" s="1" t="s">
        <v>82</v>
      </c>
      <c r="C284" s="16" t="s">
        <v>340</v>
      </c>
      <c r="D284" s="17">
        <v>2</v>
      </c>
      <c r="E284" s="17">
        <v>1</v>
      </c>
      <c r="F284" s="16" t="s">
        <v>39</v>
      </c>
      <c r="G284" s="18">
        <v>9.8</v>
      </c>
      <c r="H284" s="19">
        <f t="shared" si="8"/>
        <v>9.8</v>
      </c>
      <c r="I284" s="19">
        <f t="shared" si="9"/>
        <v>9.8</v>
      </c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v>9.8</v>
      </c>
      <c r="T284" s="26"/>
    </row>
    <row r="285" spans="1:20">
      <c r="A285" s="16" t="s">
        <v>51</v>
      </c>
      <c r="B285" s="1" t="s">
        <v>177</v>
      </c>
      <c r="C285" s="16" t="s">
        <v>90</v>
      </c>
      <c r="D285" s="17">
        <v>2</v>
      </c>
      <c r="E285" s="17"/>
      <c r="F285" s="16" t="s">
        <v>67</v>
      </c>
      <c r="G285" s="18">
        <v>9.83</v>
      </c>
      <c r="H285" s="19">
        <f t="shared" si="8"/>
        <v>9.83</v>
      </c>
      <c r="I285" s="19">
        <f t="shared" si="9"/>
        <v>9.83</v>
      </c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v>9.83</v>
      </c>
      <c r="T285" s="26"/>
    </row>
    <row r="286" spans="1:20">
      <c r="A286" s="16" t="s">
        <v>40</v>
      </c>
      <c r="B286" s="1" t="s">
        <v>189</v>
      </c>
      <c r="C286" s="16" t="s">
        <v>341</v>
      </c>
      <c r="D286" s="17">
        <v>2</v>
      </c>
      <c r="E286" s="17">
        <v>2</v>
      </c>
      <c r="F286" s="16" t="s">
        <v>191</v>
      </c>
      <c r="G286" s="18">
        <v>9.91</v>
      </c>
      <c r="H286" s="19">
        <f t="shared" si="8"/>
        <v>9.91</v>
      </c>
      <c r="I286" s="19">
        <f t="shared" si="9"/>
        <v>9.91</v>
      </c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v>9.91</v>
      </c>
      <c r="T286" s="26"/>
    </row>
    <row r="287" spans="1:20">
      <c r="A287" s="16" t="s">
        <v>40</v>
      </c>
      <c r="B287" s="1" t="s">
        <v>108</v>
      </c>
      <c r="C287" s="16" t="s">
        <v>342</v>
      </c>
      <c r="D287" s="17">
        <v>2</v>
      </c>
      <c r="E287" s="17">
        <v>2</v>
      </c>
      <c r="F287" s="16" t="s">
        <v>191</v>
      </c>
      <c r="G287" s="18">
        <v>10</v>
      </c>
      <c r="H287" s="19">
        <f t="shared" si="8"/>
        <v>10</v>
      </c>
      <c r="I287" s="19">
        <f t="shared" si="9"/>
        <v>10</v>
      </c>
      <c r="J287" s="19"/>
      <c r="K287" s="19"/>
      <c r="L287" s="19"/>
      <c r="M287" s="19"/>
      <c r="N287" s="19"/>
      <c r="O287" s="19"/>
      <c r="P287" s="19"/>
      <c r="Q287" s="19"/>
      <c r="R287" s="19"/>
      <c r="S287" s="19">
        <v>10</v>
      </c>
      <c r="T287" s="26"/>
    </row>
    <row r="288" spans="1:20">
      <c r="A288" s="16" t="s">
        <v>80</v>
      </c>
      <c r="B288" s="1" t="s">
        <v>82</v>
      </c>
      <c r="C288" s="16" t="s">
        <v>219</v>
      </c>
      <c r="D288" s="17">
        <v>4</v>
      </c>
      <c r="E288" s="17">
        <v>4</v>
      </c>
      <c r="F288" s="16" t="s">
        <v>67</v>
      </c>
      <c r="G288" s="18">
        <v>16.29</v>
      </c>
      <c r="H288" s="19">
        <v>10.12</v>
      </c>
      <c r="I288" s="19">
        <v>10.12</v>
      </c>
      <c r="J288" s="19"/>
      <c r="K288" s="19"/>
      <c r="L288" s="19"/>
      <c r="M288" s="19"/>
      <c r="N288" s="19"/>
      <c r="O288" s="19"/>
      <c r="P288" s="19"/>
      <c r="Q288" s="19"/>
      <c r="R288" s="19"/>
      <c r="S288" s="19">
        <v>10.12</v>
      </c>
      <c r="T288" s="26"/>
    </row>
    <row r="289" spans="1:20">
      <c r="A289" s="16" t="s">
        <v>40</v>
      </c>
      <c r="B289" s="1" t="s">
        <v>316</v>
      </c>
      <c r="C289" s="16" t="s">
        <v>200</v>
      </c>
      <c r="D289" s="17">
        <v>5</v>
      </c>
      <c r="E289" s="17">
        <v>3</v>
      </c>
      <c r="F289" s="16" t="s">
        <v>208</v>
      </c>
      <c r="G289" s="18">
        <v>10.13</v>
      </c>
      <c r="H289" s="19">
        <f t="shared" ref="H289:H335" si="10">G289</f>
        <v>10.13</v>
      </c>
      <c r="I289" s="19">
        <f t="shared" ref="I289:I335" si="11">G289</f>
        <v>10.13</v>
      </c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v>10.13</v>
      </c>
      <c r="T289" s="26"/>
    </row>
    <row r="290" spans="1:20">
      <c r="A290" s="16" t="s">
        <v>30</v>
      </c>
      <c r="B290" s="1" t="s">
        <v>177</v>
      </c>
      <c r="C290" s="16" t="s">
        <v>310</v>
      </c>
      <c r="D290" s="17">
        <v>4</v>
      </c>
      <c r="E290" s="17">
        <v>4</v>
      </c>
      <c r="F290" s="16" t="s">
        <v>59</v>
      </c>
      <c r="G290" s="18">
        <v>10.17</v>
      </c>
      <c r="H290" s="19">
        <f t="shared" si="10"/>
        <v>10.17</v>
      </c>
      <c r="I290" s="19">
        <f t="shared" si="11"/>
        <v>10.17</v>
      </c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v>10.17</v>
      </c>
      <c r="T290" s="26"/>
    </row>
    <row r="291" s="1" customFormat="1" spans="1:20">
      <c r="A291" s="16" t="s">
        <v>40</v>
      </c>
      <c r="B291" s="1" t="s">
        <v>179</v>
      </c>
      <c r="C291" s="16" t="s">
        <v>172</v>
      </c>
      <c r="D291" s="17">
        <v>5</v>
      </c>
      <c r="E291" s="17">
        <v>4</v>
      </c>
      <c r="F291" s="16" t="s">
        <v>33</v>
      </c>
      <c r="G291" s="18">
        <v>10.4</v>
      </c>
      <c r="H291" s="19">
        <f t="shared" si="10"/>
        <v>10.4</v>
      </c>
      <c r="I291" s="19">
        <f t="shared" si="11"/>
        <v>10.4</v>
      </c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v>10.4</v>
      </c>
      <c r="T291" s="26"/>
    </row>
    <row r="292" spans="1:20">
      <c r="A292" s="16" t="s">
        <v>100</v>
      </c>
      <c r="B292" s="1" t="s">
        <v>129</v>
      </c>
      <c r="C292" s="16" t="s">
        <v>280</v>
      </c>
      <c r="D292" s="17">
        <v>5</v>
      </c>
      <c r="E292" s="17">
        <v>4</v>
      </c>
      <c r="F292" s="16" t="s">
        <v>75</v>
      </c>
      <c r="G292" s="18">
        <v>10.41</v>
      </c>
      <c r="H292" s="19">
        <f t="shared" si="10"/>
        <v>10.41</v>
      </c>
      <c r="I292" s="19">
        <f t="shared" si="11"/>
        <v>10.41</v>
      </c>
      <c r="J292" s="19"/>
      <c r="K292" s="19"/>
      <c r="L292" s="19"/>
      <c r="M292" s="19"/>
      <c r="N292" s="19"/>
      <c r="O292" s="19"/>
      <c r="P292" s="19"/>
      <c r="Q292" s="19"/>
      <c r="R292" s="19"/>
      <c r="S292" s="19">
        <v>10.41</v>
      </c>
      <c r="T292" s="26"/>
    </row>
    <row r="293" spans="1:20">
      <c r="A293" s="16" t="s">
        <v>80</v>
      </c>
      <c r="B293" s="1" t="s">
        <v>189</v>
      </c>
      <c r="C293" s="16" t="s">
        <v>90</v>
      </c>
      <c r="D293" s="17">
        <v>6</v>
      </c>
      <c r="E293" s="17">
        <v>4</v>
      </c>
      <c r="F293" s="16" t="s">
        <v>191</v>
      </c>
      <c r="G293" s="18">
        <v>10.43</v>
      </c>
      <c r="H293" s="19">
        <f t="shared" si="10"/>
        <v>10.43</v>
      </c>
      <c r="I293" s="19">
        <f t="shared" si="11"/>
        <v>10.43</v>
      </c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v>10.43</v>
      </c>
      <c r="T293" s="26"/>
    </row>
    <row r="294" spans="1:20">
      <c r="A294" s="16" t="s">
        <v>100</v>
      </c>
      <c r="B294" s="1" t="s">
        <v>185</v>
      </c>
      <c r="C294" s="16" t="s">
        <v>343</v>
      </c>
      <c r="D294" s="17">
        <v>1</v>
      </c>
      <c r="E294" s="17"/>
      <c r="F294" s="16" t="s">
        <v>45</v>
      </c>
      <c r="G294" s="18">
        <v>10.46</v>
      </c>
      <c r="H294" s="19">
        <f t="shared" si="10"/>
        <v>10.46</v>
      </c>
      <c r="I294" s="19">
        <f t="shared" si="11"/>
        <v>10.46</v>
      </c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v>10.46</v>
      </c>
      <c r="T294" s="26"/>
    </row>
    <row r="295" spans="1:20">
      <c r="A295" s="16" t="s">
        <v>36</v>
      </c>
      <c r="B295" s="1" t="s">
        <v>189</v>
      </c>
      <c r="C295" s="16" t="s">
        <v>344</v>
      </c>
      <c r="D295" s="17">
        <v>5</v>
      </c>
      <c r="E295" s="17">
        <v>2</v>
      </c>
      <c r="F295" s="16" t="s">
        <v>191</v>
      </c>
      <c r="G295" s="18">
        <v>10.49</v>
      </c>
      <c r="H295" s="19">
        <f t="shared" si="10"/>
        <v>10.49</v>
      </c>
      <c r="I295" s="19">
        <f t="shared" si="11"/>
        <v>10.49</v>
      </c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v>10.49</v>
      </c>
      <c r="T295" s="26"/>
    </row>
    <row r="296" spans="1:20">
      <c r="A296" s="16" t="s">
        <v>80</v>
      </c>
      <c r="B296" s="1" t="s">
        <v>103</v>
      </c>
      <c r="C296" s="16" t="s">
        <v>345</v>
      </c>
      <c r="D296" s="17">
        <v>6</v>
      </c>
      <c r="E296" s="17">
        <v>6</v>
      </c>
      <c r="F296" s="16" t="s">
        <v>33</v>
      </c>
      <c r="G296" s="18">
        <v>10.56</v>
      </c>
      <c r="H296" s="19">
        <f t="shared" si="10"/>
        <v>10.56</v>
      </c>
      <c r="I296" s="19">
        <f t="shared" si="11"/>
        <v>10.56</v>
      </c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v>10.56</v>
      </c>
      <c r="T296" s="26"/>
    </row>
    <row r="297" s="1" customFormat="1" spans="1:20">
      <c r="A297" s="16" t="s">
        <v>40</v>
      </c>
      <c r="B297" s="1" t="s">
        <v>37</v>
      </c>
      <c r="C297" s="16" t="s">
        <v>346</v>
      </c>
      <c r="D297" s="17">
        <v>3</v>
      </c>
      <c r="E297" s="17">
        <v>3</v>
      </c>
      <c r="F297" s="16" t="s">
        <v>45</v>
      </c>
      <c r="G297" s="18">
        <v>10.61</v>
      </c>
      <c r="H297" s="19">
        <f t="shared" si="10"/>
        <v>10.61</v>
      </c>
      <c r="I297" s="19">
        <f t="shared" si="11"/>
        <v>10.61</v>
      </c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v>10.61</v>
      </c>
      <c r="T297" s="26"/>
    </row>
    <row r="298" spans="1:20">
      <c r="A298" s="16" t="s">
        <v>21</v>
      </c>
      <c r="B298" s="1" t="s">
        <v>91</v>
      </c>
      <c r="C298" s="16" t="s">
        <v>347</v>
      </c>
      <c r="D298" s="17">
        <v>2</v>
      </c>
      <c r="E298" s="17">
        <v>1</v>
      </c>
      <c r="F298" s="16" t="s">
        <v>24</v>
      </c>
      <c r="G298" s="18">
        <v>10.63</v>
      </c>
      <c r="H298" s="19">
        <f t="shared" si="10"/>
        <v>10.63</v>
      </c>
      <c r="I298" s="19">
        <f t="shared" si="11"/>
        <v>10.63</v>
      </c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v>10.63</v>
      </c>
      <c r="T298" s="26"/>
    </row>
    <row r="299" spans="1:20">
      <c r="A299" s="16" t="s">
        <v>70</v>
      </c>
      <c r="B299" s="1" t="s">
        <v>27</v>
      </c>
      <c r="C299" s="16" t="s">
        <v>257</v>
      </c>
      <c r="D299" s="17">
        <v>4</v>
      </c>
      <c r="E299" s="17">
        <v>2</v>
      </c>
      <c r="F299" s="16" t="s">
        <v>29</v>
      </c>
      <c r="G299" s="18">
        <v>10.69</v>
      </c>
      <c r="H299" s="19">
        <f t="shared" si="10"/>
        <v>10.69</v>
      </c>
      <c r="I299" s="19">
        <f t="shared" si="11"/>
        <v>10.69</v>
      </c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v>10.69</v>
      </c>
      <c r="T299" s="26"/>
    </row>
    <row r="300" spans="1:20">
      <c r="A300" s="16" t="s">
        <v>100</v>
      </c>
      <c r="B300" s="1" t="s">
        <v>189</v>
      </c>
      <c r="C300" s="16" t="s">
        <v>201</v>
      </c>
      <c r="D300" s="17">
        <v>2</v>
      </c>
      <c r="E300" s="17">
        <v>2</v>
      </c>
      <c r="F300" s="16" t="s">
        <v>191</v>
      </c>
      <c r="G300" s="18">
        <v>10.7</v>
      </c>
      <c r="H300" s="19">
        <f t="shared" si="10"/>
        <v>10.7</v>
      </c>
      <c r="I300" s="19">
        <f t="shared" si="11"/>
        <v>10.7</v>
      </c>
      <c r="J300" s="19"/>
      <c r="K300" s="19"/>
      <c r="L300" s="19"/>
      <c r="M300" s="19"/>
      <c r="N300" s="19"/>
      <c r="O300" s="19"/>
      <c r="P300" s="19"/>
      <c r="Q300" s="19"/>
      <c r="R300" s="19"/>
      <c r="S300" s="19">
        <v>10.7</v>
      </c>
      <c r="T300" s="26"/>
    </row>
    <row r="301" spans="1:20">
      <c r="A301" s="16" t="s">
        <v>21</v>
      </c>
      <c r="B301" s="1" t="s">
        <v>206</v>
      </c>
      <c r="C301" s="16" t="s">
        <v>173</v>
      </c>
      <c r="D301" s="17">
        <v>3</v>
      </c>
      <c r="E301" s="17">
        <v>3</v>
      </c>
      <c r="F301" s="16" t="s">
        <v>208</v>
      </c>
      <c r="G301" s="18">
        <v>10.75</v>
      </c>
      <c r="H301" s="19">
        <f t="shared" si="10"/>
        <v>10.75</v>
      </c>
      <c r="I301" s="19">
        <f t="shared" si="11"/>
        <v>10.75</v>
      </c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v>10.75</v>
      </c>
      <c r="T301" s="26"/>
    </row>
    <row r="302" s="1" customFormat="1" spans="1:20">
      <c r="A302" s="16" t="s">
        <v>70</v>
      </c>
      <c r="B302" s="1" t="s">
        <v>123</v>
      </c>
      <c r="C302" s="16" t="s">
        <v>229</v>
      </c>
      <c r="D302" s="17">
        <v>4</v>
      </c>
      <c r="E302" s="17">
        <v>4</v>
      </c>
      <c r="F302" s="16" t="s">
        <v>208</v>
      </c>
      <c r="G302" s="18">
        <v>10.81</v>
      </c>
      <c r="H302" s="19">
        <f t="shared" si="10"/>
        <v>10.81</v>
      </c>
      <c r="I302" s="19">
        <f t="shared" si="11"/>
        <v>10.81</v>
      </c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v>10.81</v>
      </c>
      <c r="T302" s="26"/>
    </row>
    <row r="303" s="1" customFormat="1" spans="1:20">
      <c r="A303" s="16" t="s">
        <v>100</v>
      </c>
      <c r="B303" s="1" t="s">
        <v>316</v>
      </c>
      <c r="C303" s="16" t="s">
        <v>348</v>
      </c>
      <c r="D303" s="17">
        <v>7</v>
      </c>
      <c r="E303" s="17">
        <v>4</v>
      </c>
      <c r="F303" s="16" t="s">
        <v>208</v>
      </c>
      <c r="G303" s="18">
        <v>10.89</v>
      </c>
      <c r="H303" s="19">
        <f t="shared" si="10"/>
        <v>10.89</v>
      </c>
      <c r="I303" s="19">
        <f t="shared" si="11"/>
        <v>10.89</v>
      </c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v>10.89</v>
      </c>
      <c r="T303" s="26"/>
    </row>
    <row r="304" spans="1:20">
      <c r="A304" s="16" t="s">
        <v>40</v>
      </c>
      <c r="B304" s="1" t="s">
        <v>258</v>
      </c>
      <c r="C304" s="16" t="s">
        <v>137</v>
      </c>
      <c r="D304" s="17">
        <v>4</v>
      </c>
      <c r="E304" s="17">
        <v>2</v>
      </c>
      <c r="F304" s="16" t="s">
        <v>33</v>
      </c>
      <c r="G304" s="18">
        <v>10.9</v>
      </c>
      <c r="H304" s="19">
        <f t="shared" si="10"/>
        <v>10.9</v>
      </c>
      <c r="I304" s="19">
        <f t="shared" si="11"/>
        <v>10.9</v>
      </c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v>10.9</v>
      </c>
      <c r="T304" s="26"/>
    </row>
    <row r="305" spans="1:20">
      <c r="A305" s="16" t="s">
        <v>30</v>
      </c>
      <c r="B305" s="1" t="s">
        <v>151</v>
      </c>
      <c r="C305" s="16" t="s">
        <v>285</v>
      </c>
      <c r="D305" s="17">
        <v>4</v>
      </c>
      <c r="E305" s="17">
        <v>4</v>
      </c>
      <c r="F305" s="16" t="s">
        <v>67</v>
      </c>
      <c r="G305" s="18">
        <v>11</v>
      </c>
      <c r="H305" s="19">
        <f t="shared" si="10"/>
        <v>11</v>
      </c>
      <c r="I305" s="19">
        <f t="shared" si="11"/>
        <v>11</v>
      </c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v>11</v>
      </c>
      <c r="T305" s="26"/>
    </row>
    <row r="306" spans="1:20">
      <c r="A306" s="16" t="s">
        <v>36</v>
      </c>
      <c r="B306" s="1" t="s">
        <v>349</v>
      </c>
      <c r="C306" s="16" t="s">
        <v>122</v>
      </c>
      <c r="D306" s="17">
        <v>2</v>
      </c>
      <c r="E306" s="17">
        <v>1</v>
      </c>
      <c r="F306" s="16" t="s">
        <v>43</v>
      </c>
      <c r="G306" s="18">
        <v>11.01</v>
      </c>
      <c r="H306" s="19">
        <f t="shared" si="10"/>
        <v>11.01</v>
      </c>
      <c r="I306" s="19">
        <f t="shared" si="11"/>
        <v>11.01</v>
      </c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v>11.01</v>
      </c>
      <c r="T306" s="26"/>
    </row>
    <row r="307" spans="1:20">
      <c r="A307" s="16" t="s">
        <v>36</v>
      </c>
      <c r="B307" s="1" t="s">
        <v>123</v>
      </c>
      <c r="C307" s="16" t="s">
        <v>201</v>
      </c>
      <c r="D307" s="17">
        <v>4</v>
      </c>
      <c r="E307" s="17">
        <v>2</v>
      </c>
      <c r="F307" s="16" t="s">
        <v>208</v>
      </c>
      <c r="G307" s="18">
        <v>11.02</v>
      </c>
      <c r="H307" s="19">
        <f t="shared" si="10"/>
        <v>11.02</v>
      </c>
      <c r="I307" s="19">
        <f t="shared" si="11"/>
        <v>11.02</v>
      </c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v>11.02</v>
      </c>
      <c r="T307" s="26"/>
    </row>
    <row r="308" spans="1:20">
      <c r="A308" s="16" t="s">
        <v>100</v>
      </c>
      <c r="B308" s="1" t="s">
        <v>350</v>
      </c>
      <c r="C308" s="16" t="s">
        <v>325</v>
      </c>
      <c r="D308" s="17">
        <v>4</v>
      </c>
      <c r="E308" s="17">
        <v>4</v>
      </c>
      <c r="F308" s="16" t="s">
        <v>43</v>
      </c>
      <c r="G308" s="18">
        <v>11.05</v>
      </c>
      <c r="H308" s="19">
        <f t="shared" si="10"/>
        <v>11.05</v>
      </c>
      <c r="I308" s="19">
        <f t="shared" si="11"/>
        <v>11.05</v>
      </c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v>11.05</v>
      </c>
      <c r="T308" s="26"/>
    </row>
    <row r="309" spans="1:20">
      <c r="A309" s="16" t="s">
        <v>80</v>
      </c>
      <c r="B309" s="1" t="s">
        <v>160</v>
      </c>
      <c r="C309" s="16" t="s">
        <v>351</v>
      </c>
      <c r="D309" s="17">
        <v>3</v>
      </c>
      <c r="E309" s="17"/>
      <c r="F309" s="16" t="s">
        <v>191</v>
      </c>
      <c r="G309" s="18">
        <v>11.09</v>
      </c>
      <c r="H309" s="19">
        <f t="shared" si="10"/>
        <v>11.09</v>
      </c>
      <c r="I309" s="19">
        <f t="shared" si="11"/>
        <v>11.09</v>
      </c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v>11.09</v>
      </c>
      <c r="T309" s="26"/>
    </row>
    <row r="310" spans="1:20">
      <c r="A310" s="16" t="s">
        <v>100</v>
      </c>
      <c r="B310" s="1" t="s">
        <v>352</v>
      </c>
      <c r="C310" s="16" t="s">
        <v>353</v>
      </c>
      <c r="D310" s="17">
        <v>3</v>
      </c>
      <c r="E310" s="17">
        <v>2</v>
      </c>
      <c r="F310" s="16" t="s">
        <v>59</v>
      </c>
      <c r="G310" s="18">
        <v>11.28</v>
      </c>
      <c r="H310" s="19">
        <f t="shared" si="10"/>
        <v>11.28</v>
      </c>
      <c r="I310" s="19">
        <f t="shared" si="11"/>
        <v>11.28</v>
      </c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v>11.28</v>
      </c>
      <c r="T310" s="26"/>
    </row>
    <row r="311" spans="1:20">
      <c r="A311" s="16" t="s">
        <v>51</v>
      </c>
      <c r="B311" s="1" t="s">
        <v>354</v>
      </c>
      <c r="C311" s="16" t="s">
        <v>342</v>
      </c>
      <c r="D311" s="17">
        <v>2</v>
      </c>
      <c r="E311" s="17"/>
      <c r="F311" s="16" t="s">
        <v>33</v>
      </c>
      <c r="G311" s="18">
        <v>11.34</v>
      </c>
      <c r="H311" s="19">
        <f t="shared" si="10"/>
        <v>11.34</v>
      </c>
      <c r="I311" s="19">
        <f t="shared" si="11"/>
        <v>11.34</v>
      </c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v>11.34</v>
      </c>
      <c r="T311" s="26"/>
    </row>
    <row r="312" spans="1:20">
      <c r="A312" s="16" t="s">
        <v>80</v>
      </c>
      <c r="B312" s="1" t="s">
        <v>189</v>
      </c>
      <c r="C312" s="16" t="s">
        <v>286</v>
      </c>
      <c r="D312" s="17">
        <v>2</v>
      </c>
      <c r="E312" s="17"/>
      <c r="F312" s="16" t="s">
        <v>59</v>
      </c>
      <c r="G312" s="18">
        <v>11.72</v>
      </c>
      <c r="H312" s="19">
        <f t="shared" si="10"/>
        <v>11.72</v>
      </c>
      <c r="I312" s="19">
        <f t="shared" si="11"/>
        <v>11.72</v>
      </c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v>11.72</v>
      </c>
      <c r="T312" s="26"/>
    </row>
    <row r="313" spans="1:20">
      <c r="A313" s="16" t="s">
        <v>30</v>
      </c>
      <c r="B313" s="1" t="s">
        <v>335</v>
      </c>
      <c r="C313" s="16" t="s">
        <v>355</v>
      </c>
      <c r="D313" s="17">
        <v>5</v>
      </c>
      <c r="E313" s="17">
        <v>4</v>
      </c>
      <c r="F313" s="16" t="s">
        <v>107</v>
      </c>
      <c r="G313" s="18">
        <v>11.81</v>
      </c>
      <c r="H313" s="19">
        <f t="shared" si="10"/>
        <v>11.81</v>
      </c>
      <c r="I313" s="19">
        <f t="shared" si="11"/>
        <v>11.81</v>
      </c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v>11.81</v>
      </c>
      <c r="T313" s="26"/>
    </row>
    <row r="314" spans="1:20">
      <c r="A314" s="16" t="s">
        <v>70</v>
      </c>
      <c r="B314" s="1" t="s">
        <v>356</v>
      </c>
      <c r="C314" s="16" t="s">
        <v>357</v>
      </c>
      <c r="D314" s="17">
        <v>4</v>
      </c>
      <c r="E314" s="17">
        <v>2</v>
      </c>
      <c r="F314" s="16" t="s">
        <v>107</v>
      </c>
      <c r="G314" s="18">
        <v>11.89</v>
      </c>
      <c r="H314" s="19">
        <f t="shared" si="10"/>
        <v>11.89</v>
      </c>
      <c r="I314" s="19">
        <f t="shared" si="11"/>
        <v>11.89</v>
      </c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v>11.89</v>
      </c>
      <c r="T314" s="26"/>
    </row>
    <row r="315" spans="1:20">
      <c r="A315" s="16" t="s">
        <v>70</v>
      </c>
      <c r="B315" s="1" t="s">
        <v>243</v>
      </c>
      <c r="C315" s="16" t="s">
        <v>358</v>
      </c>
      <c r="D315" s="17">
        <v>3</v>
      </c>
      <c r="E315" s="17">
        <v>2</v>
      </c>
      <c r="F315" s="16" t="s">
        <v>33</v>
      </c>
      <c r="G315" s="18">
        <v>11.9</v>
      </c>
      <c r="H315" s="19">
        <f t="shared" si="10"/>
        <v>11.9</v>
      </c>
      <c r="I315" s="19">
        <f t="shared" si="11"/>
        <v>11.9</v>
      </c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v>11.9</v>
      </c>
      <c r="T315" s="26"/>
    </row>
    <row r="316" spans="1:20">
      <c r="A316" s="16" t="s">
        <v>30</v>
      </c>
      <c r="B316" s="1" t="s">
        <v>37</v>
      </c>
      <c r="C316" s="16" t="s">
        <v>133</v>
      </c>
      <c r="D316" s="17">
        <v>3</v>
      </c>
      <c r="E316" s="17">
        <v>1</v>
      </c>
      <c r="F316" s="16" t="s">
        <v>43</v>
      </c>
      <c r="G316" s="18">
        <v>11.91</v>
      </c>
      <c r="H316" s="19">
        <f t="shared" si="10"/>
        <v>11.91</v>
      </c>
      <c r="I316" s="19">
        <f t="shared" si="11"/>
        <v>11.91</v>
      </c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v>11.91</v>
      </c>
      <c r="T316" s="26"/>
    </row>
    <row r="317" s="1" customFormat="1" spans="1:20">
      <c r="A317" s="16" t="s">
        <v>100</v>
      </c>
      <c r="B317" s="1" t="s">
        <v>189</v>
      </c>
      <c r="C317" s="16" t="s">
        <v>255</v>
      </c>
      <c r="D317" s="17">
        <v>5</v>
      </c>
      <c r="E317" s="17">
        <v>4</v>
      </c>
      <c r="F317" s="16" t="s">
        <v>191</v>
      </c>
      <c r="G317" s="18">
        <v>11.92</v>
      </c>
      <c r="H317" s="19">
        <f t="shared" si="10"/>
        <v>11.92</v>
      </c>
      <c r="I317" s="19">
        <f t="shared" si="11"/>
        <v>11.92</v>
      </c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v>11.92</v>
      </c>
      <c r="T317" s="26"/>
    </row>
    <row r="318" spans="1:20">
      <c r="A318" s="16" t="s">
        <v>80</v>
      </c>
      <c r="B318" s="1" t="s">
        <v>151</v>
      </c>
      <c r="C318" s="16" t="s">
        <v>201</v>
      </c>
      <c r="D318" s="17">
        <v>5</v>
      </c>
      <c r="E318" s="17">
        <v>4</v>
      </c>
      <c r="F318" s="16" t="s">
        <v>67</v>
      </c>
      <c r="G318" s="18">
        <v>12.24</v>
      </c>
      <c r="H318" s="19">
        <f t="shared" si="10"/>
        <v>12.24</v>
      </c>
      <c r="I318" s="19">
        <f t="shared" si="11"/>
        <v>12.24</v>
      </c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v>12.24</v>
      </c>
      <c r="T318" s="26"/>
    </row>
    <row r="319" spans="1:20">
      <c r="A319" s="16" t="s">
        <v>25</v>
      </c>
      <c r="B319" s="1" t="s">
        <v>82</v>
      </c>
      <c r="C319" s="16" t="s">
        <v>173</v>
      </c>
      <c r="D319" s="17">
        <v>3</v>
      </c>
      <c r="E319" s="17">
        <v>2</v>
      </c>
      <c r="F319" s="16" t="s">
        <v>59</v>
      </c>
      <c r="G319" s="18">
        <v>12.24</v>
      </c>
      <c r="H319" s="19">
        <f t="shared" si="10"/>
        <v>12.24</v>
      </c>
      <c r="I319" s="19">
        <f t="shared" si="11"/>
        <v>12.24</v>
      </c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v>12.24</v>
      </c>
      <c r="T319" s="26"/>
    </row>
    <row r="320" spans="1:20">
      <c r="A320" s="16" t="s">
        <v>30</v>
      </c>
      <c r="B320" s="1" t="s">
        <v>359</v>
      </c>
      <c r="C320" s="16" t="s">
        <v>230</v>
      </c>
      <c r="D320" s="17">
        <v>2</v>
      </c>
      <c r="E320" s="17"/>
      <c r="F320" s="16" t="s">
        <v>107</v>
      </c>
      <c r="G320" s="18">
        <v>12.4</v>
      </c>
      <c r="H320" s="19">
        <f t="shared" si="10"/>
        <v>12.4</v>
      </c>
      <c r="I320" s="19">
        <f t="shared" si="11"/>
        <v>12.4</v>
      </c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v>12.4</v>
      </c>
      <c r="T320" s="26"/>
    </row>
    <row r="321" spans="1:20">
      <c r="A321" s="16" t="s">
        <v>36</v>
      </c>
      <c r="B321" s="1" t="s">
        <v>177</v>
      </c>
      <c r="C321" s="16" t="s">
        <v>360</v>
      </c>
      <c r="D321" s="17">
        <v>2</v>
      </c>
      <c r="E321" s="17"/>
      <c r="F321" s="16" t="s">
        <v>59</v>
      </c>
      <c r="G321" s="18">
        <v>12.4</v>
      </c>
      <c r="H321" s="19">
        <f t="shared" si="10"/>
        <v>12.4</v>
      </c>
      <c r="I321" s="19">
        <f t="shared" si="11"/>
        <v>12.4</v>
      </c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v>12.4</v>
      </c>
      <c r="T321" s="26"/>
    </row>
    <row r="322" spans="1:20">
      <c r="A322" s="16" t="s">
        <v>70</v>
      </c>
      <c r="B322" s="1" t="s">
        <v>177</v>
      </c>
      <c r="C322" s="16" t="s">
        <v>361</v>
      </c>
      <c r="D322" s="17">
        <v>2</v>
      </c>
      <c r="E322" s="17"/>
      <c r="F322" s="16" t="s">
        <v>59</v>
      </c>
      <c r="G322" s="18">
        <v>12.61</v>
      </c>
      <c r="H322" s="19">
        <f t="shared" si="10"/>
        <v>12.61</v>
      </c>
      <c r="I322" s="19">
        <f t="shared" si="11"/>
        <v>12.61</v>
      </c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v>12.61</v>
      </c>
      <c r="T322" s="26"/>
    </row>
    <row r="323" spans="1:20">
      <c r="A323" s="16" t="s">
        <v>36</v>
      </c>
      <c r="B323" s="27" t="s">
        <v>362</v>
      </c>
      <c r="C323" s="16" t="s">
        <v>363</v>
      </c>
      <c r="D323" s="17">
        <v>5</v>
      </c>
      <c r="E323" s="17">
        <v>4</v>
      </c>
      <c r="F323" s="16" t="s">
        <v>75</v>
      </c>
      <c r="G323" s="18">
        <v>12.7</v>
      </c>
      <c r="H323" s="19">
        <f t="shared" si="10"/>
        <v>12.7</v>
      </c>
      <c r="I323" s="19">
        <f t="shared" si="11"/>
        <v>12.7</v>
      </c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v>12.7</v>
      </c>
      <c r="T323" s="26"/>
    </row>
    <row r="324" spans="1:20">
      <c r="A324" s="16" t="s">
        <v>70</v>
      </c>
      <c r="B324" s="1" t="s">
        <v>189</v>
      </c>
      <c r="C324" s="16" t="s">
        <v>286</v>
      </c>
      <c r="D324" s="17">
        <v>5</v>
      </c>
      <c r="E324" s="17">
        <v>3</v>
      </c>
      <c r="F324" s="16" t="s">
        <v>191</v>
      </c>
      <c r="G324" s="18">
        <v>13.32</v>
      </c>
      <c r="H324" s="19">
        <f t="shared" si="10"/>
        <v>13.32</v>
      </c>
      <c r="I324" s="19">
        <f t="shared" si="11"/>
        <v>13.32</v>
      </c>
      <c r="J324" s="19"/>
      <c r="K324" s="19"/>
      <c r="L324" s="19"/>
      <c r="M324" s="19"/>
      <c r="N324" s="19"/>
      <c r="O324" s="19"/>
      <c r="P324" s="19"/>
      <c r="Q324" s="19"/>
      <c r="R324" s="19"/>
      <c r="S324" s="19">
        <v>13.32</v>
      </c>
      <c r="T324" s="26"/>
    </row>
    <row r="325" spans="1:20">
      <c r="A325" s="16" t="s">
        <v>80</v>
      </c>
      <c r="B325" s="1" t="s">
        <v>108</v>
      </c>
      <c r="C325" s="16" t="s">
        <v>146</v>
      </c>
      <c r="D325" s="17">
        <v>6</v>
      </c>
      <c r="E325" s="17">
        <v>4</v>
      </c>
      <c r="F325" s="16" t="s">
        <v>191</v>
      </c>
      <c r="G325" s="18">
        <v>13.36</v>
      </c>
      <c r="H325" s="19">
        <f t="shared" si="10"/>
        <v>13.36</v>
      </c>
      <c r="I325" s="19">
        <f t="shared" si="11"/>
        <v>13.36</v>
      </c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v>13.36</v>
      </c>
      <c r="T325" s="26"/>
    </row>
    <row r="326" spans="1:20">
      <c r="A326" s="16" t="s">
        <v>46</v>
      </c>
      <c r="B326" s="1" t="s">
        <v>189</v>
      </c>
      <c r="C326" s="16" t="s">
        <v>124</v>
      </c>
      <c r="D326" s="17">
        <v>5</v>
      </c>
      <c r="E326" s="17">
        <v>4</v>
      </c>
      <c r="F326" s="16" t="s">
        <v>191</v>
      </c>
      <c r="G326" s="18">
        <v>13.55</v>
      </c>
      <c r="H326" s="19">
        <f t="shared" si="10"/>
        <v>13.55</v>
      </c>
      <c r="I326" s="19">
        <f t="shared" si="11"/>
        <v>13.55</v>
      </c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13.55</v>
      </c>
      <c r="T326" s="26"/>
    </row>
    <row r="327" spans="1:20">
      <c r="A327" s="16" t="s">
        <v>25</v>
      </c>
      <c r="B327" s="1" t="s">
        <v>364</v>
      </c>
      <c r="C327" s="16" t="s">
        <v>365</v>
      </c>
      <c r="D327" s="17">
        <v>3</v>
      </c>
      <c r="E327" s="17">
        <v>3</v>
      </c>
      <c r="F327" s="16" t="s">
        <v>191</v>
      </c>
      <c r="G327" s="18">
        <v>14.05</v>
      </c>
      <c r="H327" s="19">
        <f t="shared" si="10"/>
        <v>14.05</v>
      </c>
      <c r="I327" s="19">
        <f t="shared" si="11"/>
        <v>14.05</v>
      </c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v>14.05</v>
      </c>
      <c r="T327" s="26"/>
    </row>
    <row r="328" spans="1:20">
      <c r="A328" s="16" t="s">
        <v>51</v>
      </c>
      <c r="B328" s="1" t="s">
        <v>82</v>
      </c>
      <c r="C328" s="16" t="s">
        <v>279</v>
      </c>
      <c r="D328" s="17">
        <v>3</v>
      </c>
      <c r="E328" s="17">
        <v>3</v>
      </c>
      <c r="F328" s="16" t="s">
        <v>59</v>
      </c>
      <c r="G328" s="18">
        <v>14.54</v>
      </c>
      <c r="H328" s="19">
        <f t="shared" si="10"/>
        <v>14.54</v>
      </c>
      <c r="I328" s="19">
        <f t="shared" si="11"/>
        <v>14.54</v>
      </c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v>14.54</v>
      </c>
      <c r="T328" s="26"/>
    </row>
    <row r="329" spans="1:20">
      <c r="A329" s="16" t="s">
        <v>40</v>
      </c>
      <c r="B329" s="1" t="s">
        <v>123</v>
      </c>
      <c r="C329" s="16" t="s">
        <v>90</v>
      </c>
      <c r="D329" s="17">
        <v>3</v>
      </c>
      <c r="E329" s="17">
        <v>3</v>
      </c>
      <c r="F329" s="16" t="s">
        <v>43</v>
      </c>
      <c r="G329" s="18">
        <v>14.74</v>
      </c>
      <c r="H329" s="19">
        <f t="shared" si="10"/>
        <v>14.74</v>
      </c>
      <c r="I329" s="19">
        <f t="shared" si="11"/>
        <v>14.74</v>
      </c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v>14.74</v>
      </c>
      <c r="T329" s="26"/>
    </row>
    <row r="330" spans="1:20">
      <c r="A330" s="16" t="s">
        <v>46</v>
      </c>
      <c r="B330" s="1" t="s">
        <v>37</v>
      </c>
      <c r="C330" s="16" t="s">
        <v>366</v>
      </c>
      <c r="D330" s="17">
        <v>4</v>
      </c>
      <c r="E330" s="17">
        <v>4</v>
      </c>
      <c r="F330" s="16" t="s">
        <v>45</v>
      </c>
      <c r="G330" s="18">
        <v>15.23</v>
      </c>
      <c r="H330" s="19">
        <f t="shared" si="10"/>
        <v>15.23</v>
      </c>
      <c r="I330" s="19">
        <f t="shared" si="11"/>
        <v>15.23</v>
      </c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v>15.23</v>
      </c>
      <c r="T330" s="26"/>
    </row>
    <row r="331" spans="1:20">
      <c r="A331" s="16" t="s">
        <v>70</v>
      </c>
      <c r="B331" s="1" t="s">
        <v>177</v>
      </c>
      <c r="C331" s="16" t="s">
        <v>26</v>
      </c>
      <c r="D331" s="17">
        <v>2</v>
      </c>
      <c r="E331" s="17"/>
      <c r="F331" s="16" t="s">
        <v>59</v>
      </c>
      <c r="G331" s="18">
        <v>15.31</v>
      </c>
      <c r="H331" s="19">
        <f t="shared" si="10"/>
        <v>15.31</v>
      </c>
      <c r="I331" s="19">
        <f t="shared" si="11"/>
        <v>15.31</v>
      </c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v>15.31</v>
      </c>
      <c r="T331" s="26"/>
    </row>
    <row r="332" spans="1:20">
      <c r="A332" s="16" t="s">
        <v>70</v>
      </c>
      <c r="B332" s="1" t="s">
        <v>189</v>
      </c>
      <c r="C332" s="16" t="s">
        <v>302</v>
      </c>
      <c r="D332" s="17">
        <v>5</v>
      </c>
      <c r="E332" s="17">
        <v>2</v>
      </c>
      <c r="F332" s="16" t="s">
        <v>191</v>
      </c>
      <c r="G332" s="18">
        <v>15.34</v>
      </c>
      <c r="H332" s="19">
        <f t="shared" si="10"/>
        <v>15.34</v>
      </c>
      <c r="I332" s="19">
        <f t="shared" si="11"/>
        <v>15.34</v>
      </c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v>15.34</v>
      </c>
      <c r="T332" s="26"/>
    </row>
    <row r="333" spans="1:20">
      <c r="A333" s="16" t="s">
        <v>25</v>
      </c>
      <c r="B333" s="1" t="s">
        <v>27</v>
      </c>
      <c r="C333" s="16" t="s">
        <v>83</v>
      </c>
      <c r="D333" s="17">
        <v>4</v>
      </c>
      <c r="E333" s="17">
        <v>4</v>
      </c>
      <c r="F333" s="16" t="s">
        <v>29</v>
      </c>
      <c r="G333" s="18">
        <v>15.35</v>
      </c>
      <c r="H333" s="19">
        <f t="shared" si="10"/>
        <v>15.35</v>
      </c>
      <c r="I333" s="19">
        <f t="shared" si="11"/>
        <v>15.35</v>
      </c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v>15.35</v>
      </c>
      <c r="T333" s="26"/>
    </row>
    <row r="334" spans="1:20">
      <c r="A334" s="16" t="s">
        <v>80</v>
      </c>
      <c r="B334" s="1" t="s">
        <v>103</v>
      </c>
      <c r="C334" s="16" t="s">
        <v>351</v>
      </c>
      <c r="D334" s="17">
        <v>9</v>
      </c>
      <c r="E334" s="17">
        <v>5</v>
      </c>
      <c r="F334" s="16" t="s">
        <v>107</v>
      </c>
      <c r="G334" s="18">
        <v>17.49</v>
      </c>
      <c r="H334" s="19">
        <f t="shared" si="10"/>
        <v>17.49</v>
      </c>
      <c r="I334" s="19">
        <f t="shared" si="11"/>
        <v>17.49</v>
      </c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v>17.49</v>
      </c>
      <c r="T334" s="26"/>
    </row>
    <row r="335" spans="1:20">
      <c r="A335" s="16" t="s">
        <v>25</v>
      </c>
      <c r="B335" s="1" t="s">
        <v>367</v>
      </c>
      <c r="C335" s="16" t="s">
        <v>92</v>
      </c>
      <c r="D335" s="17">
        <v>2</v>
      </c>
      <c r="E335" s="17"/>
      <c r="F335" s="16" t="s">
        <v>59</v>
      </c>
      <c r="G335" s="18">
        <v>17.78</v>
      </c>
      <c r="H335" s="19">
        <f t="shared" si="10"/>
        <v>17.78</v>
      </c>
      <c r="I335" s="19">
        <f t="shared" si="11"/>
        <v>17.78</v>
      </c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v>17.78</v>
      </c>
      <c r="T335" s="26"/>
    </row>
    <row r="336" spans="1:20">
      <c r="A336" s="16" t="s">
        <v>51</v>
      </c>
      <c r="B336" s="1" t="s">
        <v>368</v>
      </c>
      <c r="C336" s="16" t="s">
        <v>369</v>
      </c>
      <c r="D336" s="17">
        <v>1</v>
      </c>
      <c r="E336" s="17"/>
      <c r="F336" s="16" t="s">
        <v>107</v>
      </c>
      <c r="G336" s="18">
        <v>3.02</v>
      </c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26" t="s">
        <v>370</v>
      </c>
    </row>
    <row r="337" spans="1:20">
      <c r="A337" s="16" t="s">
        <v>100</v>
      </c>
      <c r="B337" s="1" t="s">
        <v>371</v>
      </c>
      <c r="C337" s="16" t="s">
        <v>372</v>
      </c>
      <c r="D337" s="17">
        <v>1</v>
      </c>
      <c r="E337" s="17"/>
      <c r="F337" s="16" t="s">
        <v>75</v>
      </c>
      <c r="G337" s="18">
        <v>6.72</v>
      </c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26" t="s">
        <v>370</v>
      </c>
    </row>
    <row r="338" spans="1:20">
      <c r="A338" s="16" t="s">
        <v>40</v>
      </c>
      <c r="B338" s="1" t="s">
        <v>162</v>
      </c>
      <c r="C338" s="16" t="s">
        <v>176</v>
      </c>
      <c r="D338" s="17">
        <v>1</v>
      </c>
      <c r="E338" s="17"/>
      <c r="F338" s="16" t="s">
        <v>45</v>
      </c>
      <c r="G338" s="18">
        <v>4.12</v>
      </c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26" t="s">
        <v>370</v>
      </c>
    </row>
    <row r="339" s="1" customFormat="1" spans="1:20">
      <c r="A339" s="16" t="s">
        <v>80</v>
      </c>
      <c r="B339" s="1" t="s">
        <v>373</v>
      </c>
      <c r="C339" s="16" t="s">
        <v>257</v>
      </c>
      <c r="D339" s="17">
        <v>2</v>
      </c>
      <c r="E339" s="17"/>
      <c r="F339" s="16" t="s">
        <v>33</v>
      </c>
      <c r="G339" s="18">
        <v>5.25</v>
      </c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26" t="s">
        <v>370</v>
      </c>
    </row>
    <row r="340" spans="1:20">
      <c r="A340" s="16" t="s">
        <v>80</v>
      </c>
      <c r="B340" s="1" t="s">
        <v>123</v>
      </c>
      <c r="C340" s="16" t="s">
        <v>374</v>
      </c>
      <c r="D340" s="17">
        <v>1</v>
      </c>
      <c r="E340" s="17"/>
      <c r="F340" s="16" t="s">
        <v>208</v>
      </c>
      <c r="G340" s="18">
        <v>1.62</v>
      </c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26" t="s">
        <v>370</v>
      </c>
    </row>
    <row r="341" spans="1:20">
      <c r="A341" s="16" t="s">
        <v>70</v>
      </c>
      <c r="B341" s="1" t="s">
        <v>375</v>
      </c>
      <c r="C341" s="16" t="s">
        <v>124</v>
      </c>
      <c r="D341" s="17">
        <v>1</v>
      </c>
      <c r="E341" s="17"/>
      <c r="F341" s="16" t="s">
        <v>39</v>
      </c>
      <c r="G341" s="18">
        <v>2.77</v>
      </c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26" t="s">
        <v>370</v>
      </c>
    </row>
    <row r="342" spans="1:20">
      <c r="A342" s="16" t="s">
        <v>30</v>
      </c>
      <c r="B342" s="1" t="s">
        <v>142</v>
      </c>
      <c r="C342" s="16" t="s">
        <v>376</v>
      </c>
      <c r="D342" s="17">
        <v>1</v>
      </c>
      <c r="E342" s="17"/>
      <c r="F342" s="16" t="s">
        <v>39</v>
      </c>
      <c r="G342" s="18">
        <v>4.78</v>
      </c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26" t="s">
        <v>377</v>
      </c>
    </row>
    <row r="343" spans="1:19">
      <c r="A343" s="1" t="s">
        <v>378</v>
      </c>
      <c r="B343" s="1" t="s">
        <v>379</v>
      </c>
      <c r="C343" s="2"/>
      <c r="G343" s="1">
        <f>SUM(G4:G342)</f>
        <v>2284.28</v>
      </c>
      <c r="I343" s="29"/>
      <c r="J343" s="30"/>
      <c r="K343" s="30"/>
      <c r="L343" s="29"/>
      <c r="M343" s="30"/>
      <c r="N343" s="30"/>
      <c r="S343" s="30">
        <f>SUM(S4:S342)</f>
        <v>2246.48</v>
      </c>
    </row>
    <row r="345" s="1" customFormat="1" spans="1:18">
      <c r="A345" s="28" t="s">
        <v>380</v>
      </c>
      <c r="G345" s="28" t="s">
        <v>381</v>
      </c>
      <c r="R345" s="28" t="s">
        <v>382</v>
      </c>
    </row>
  </sheetData>
  <autoFilter ref="A3:T343">
    <extLst/>
  </autoFilter>
  <mergeCells count="13">
    <mergeCell ref="A1:T1"/>
    <mergeCell ref="J2:K2"/>
    <mergeCell ref="L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</mergeCells>
  <pageMargins left="0.275" right="0.0784722222222222" top="0.314583333333333" bottom="0.550694444444444" header="0.275" footer="0.156944444444444"/>
  <pageSetup paperSize="1" scale="95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横山坡村(421381008034)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芬芬</cp:lastModifiedBy>
  <dcterms:created xsi:type="dcterms:W3CDTF">2022-06-22T03:10:00Z</dcterms:created>
  <dcterms:modified xsi:type="dcterms:W3CDTF">2022-07-01T06:55:07Z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6E0AC60201C842AEBF3E662448601C92</vt:lpwstr>
  </property>
  <property fmtid="{D5CDD505-2E9C-101B-9397-08002B2CF9AE}" pid="3" name="KSOProductBuildVer">
    <vt:lpwstr>2052-11.1.0.11830</vt:lpwstr>
  </property>
  <property fmtid="{D5CDD505-2E9C-101B-9397-08002B2CF9AE}" pid="4" name="KSOReadingLayout">
    <vt:bool>true</vt:bool>
  </property>
</Properties>
</file>