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2" sheetId="2" r:id="rId1"/>
  </sheets>
  <definedNames>
    <definedName name="_xlnm._FilterDatabase" localSheetId="0" hidden="1">Sheet2!$A$4:$R$24</definedName>
  </definedNames>
  <calcPr calcId="144525"/>
</workbook>
</file>

<file path=xl/sharedStrings.xml><?xml version="1.0" encoding="utf-8"?>
<sst xmlns="http://schemas.openxmlformats.org/spreadsheetml/2006/main" count="216" uniqueCount="107">
  <si>
    <t xml:space="preserve"> 附件:</t>
  </si>
  <si>
    <t>广水市2020年度县级脱贫攻坚项目库（2020.12补充）</t>
  </si>
  <si>
    <t xml:space="preserve"> 填报单位：广水市人民政府扶贫开发办公室                            联系人：刘德凡                                    联系电话：6290306</t>
  </si>
  <si>
    <t>序号</t>
  </si>
  <si>
    <t>市州</t>
  </si>
  <si>
    <t>县</t>
  </si>
  <si>
    <t>乡镇</t>
  </si>
  <si>
    <t>村</t>
  </si>
  <si>
    <t>项目名称</t>
  </si>
  <si>
    <t>项目类别</t>
  </si>
  <si>
    <t>建设内容</t>
  </si>
  <si>
    <t>责任单位</t>
  </si>
  <si>
    <t>资金规模</t>
  </si>
  <si>
    <t>其中：专项资金</t>
  </si>
  <si>
    <t>其他资金</t>
  </si>
  <si>
    <t>绩效目标</t>
  </si>
  <si>
    <t>实施状态</t>
  </si>
  <si>
    <t>项目编号</t>
  </si>
  <si>
    <t>是否属于统筹整合财政涉农资金中期调整方案项目</t>
  </si>
  <si>
    <t>备注</t>
  </si>
  <si>
    <t>随州市</t>
  </si>
  <si>
    <t>广水市</t>
  </si>
  <si>
    <t>郝店镇</t>
  </si>
  <si>
    <t>郝店镇分散到村到户种养殖项目</t>
  </si>
  <si>
    <t>产业扶贫</t>
  </si>
  <si>
    <t>分散到户种植水稻5000亩、甘薯3000亩、玉米3000亩、油菜200亩、蔬菜500亩、艾叶500亩、金丝皇菊50亩、优质桃1000亩、香菇30000棒袋、黑木耳10000棒，分散到户养殖生猪3000头、牛100头、羊500只、养鸡50000只、养鸭30000只、小龙虾200亩、峰100箱</t>
  </si>
  <si>
    <t>郝店镇政府</t>
  </si>
  <si>
    <r>
      <rPr>
        <sz val="11"/>
        <color rgb="FF000000"/>
        <rFont val="宋体"/>
        <charset val="134"/>
      </rPr>
      <t>带动</t>
    </r>
    <r>
      <rPr>
        <sz val="11"/>
        <color rgb="FF000000"/>
        <rFont val="Tahoma"/>
        <charset val="134"/>
      </rPr>
      <t>1078</t>
    </r>
    <r>
      <rPr>
        <sz val="11"/>
        <color rgb="FF000000"/>
        <rFont val="宋体"/>
        <charset val="134"/>
      </rPr>
      <t>户</t>
    </r>
    <r>
      <rPr>
        <sz val="11"/>
        <color rgb="FF000000"/>
        <rFont val="Tahoma"/>
        <charset val="134"/>
      </rPr>
      <t>2488</t>
    </r>
    <r>
      <rPr>
        <sz val="11"/>
        <color rgb="FF000000"/>
        <rFont val="宋体"/>
        <charset val="134"/>
      </rPr>
      <t>人，人均增收</t>
    </r>
    <r>
      <rPr>
        <sz val="11"/>
        <color rgb="FF000000"/>
        <rFont val="Tahoma"/>
        <charset val="134"/>
      </rPr>
      <t>1000</t>
    </r>
    <r>
      <rPr>
        <sz val="11"/>
        <color rgb="FF000000"/>
        <rFont val="宋体"/>
        <charset val="134"/>
      </rPr>
      <t>元</t>
    </r>
  </si>
  <si>
    <t>入股湖北盛鑫农业</t>
  </si>
  <si>
    <r>
      <rPr>
        <sz val="11"/>
        <color rgb="FF000000"/>
        <rFont val="宋体"/>
        <charset val="134"/>
      </rPr>
      <t>种植水稻</t>
    </r>
    <r>
      <rPr>
        <sz val="11"/>
        <color rgb="FF000000"/>
        <rFont val="Tahoma"/>
        <charset val="134"/>
      </rPr>
      <t>2600</t>
    </r>
    <r>
      <rPr>
        <sz val="11"/>
        <color rgb="FF000000"/>
        <rFont val="宋体"/>
        <charset val="134"/>
      </rPr>
      <t>亩、香菇</t>
    </r>
    <r>
      <rPr>
        <sz val="11"/>
        <color rgb="FF000000"/>
        <rFont val="Tahoma"/>
        <charset val="134"/>
      </rPr>
      <t>20</t>
    </r>
    <r>
      <rPr>
        <sz val="11"/>
        <color rgb="FF000000"/>
        <rFont val="宋体"/>
        <charset val="134"/>
      </rPr>
      <t>万袋、蔬菜</t>
    </r>
    <r>
      <rPr>
        <sz val="11"/>
        <color rgb="FF000000"/>
        <rFont val="Tahoma"/>
        <charset val="134"/>
      </rPr>
      <t>200</t>
    </r>
    <r>
      <rPr>
        <sz val="11"/>
        <color rgb="FF000000"/>
        <rFont val="宋体"/>
        <charset val="134"/>
      </rPr>
      <t>亩、特色经济作物</t>
    </r>
    <r>
      <rPr>
        <sz val="11"/>
        <color rgb="FF000000"/>
        <rFont val="Tahoma"/>
        <charset val="134"/>
      </rPr>
      <t>50</t>
    </r>
    <r>
      <rPr>
        <sz val="11"/>
        <color rgb="FF000000"/>
        <rFont val="宋体"/>
        <charset val="134"/>
      </rPr>
      <t>亩</t>
    </r>
  </si>
  <si>
    <r>
      <rPr>
        <sz val="11"/>
        <color rgb="FF000000"/>
        <rFont val="宋体"/>
        <charset val="134"/>
      </rPr>
      <t>带动</t>
    </r>
    <r>
      <rPr>
        <sz val="11"/>
        <color rgb="FF000000"/>
        <rFont val="Tahoma"/>
        <charset val="134"/>
      </rPr>
      <t>500</t>
    </r>
    <r>
      <rPr>
        <sz val="11"/>
        <color rgb="FF000000"/>
        <rFont val="宋体"/>
        <charset val="134"/>
      </rPr>
      <t>人人均增收</t>
    </r>
    <r>
      <rPr>
        <sz val="11"/>
        <color rgb="FF000000"/>
        <rFont val="Tahoma"/>
        <charset val="134"/>
      </rPr>
      <t>500</t>
    </r>
    <r>
      <rPr>
        <sz val="11"/>
        <color rgb="FF000000"/>
        <rFont val="宋体"/>
        <charset val="134"/>
      </rPr>
      <t>元</t>
    </r>
  </si>
  <si>
    <t>双河村</t>
  </si>
  <si>
    <t>双河村、中峰寺村优质桃种植项目</t>
  </si>
  <si>
    <r>
      <rPr>
        <sz val="10.5"/>
        <color theme="1"/>
        <rFont val="宋体"/>
        <charset val="134"/>
      </rPr>
      <t>流转土地</t>
    </r>
    <r>
      <rPr>
        <sz val="10.5"/>
        <color theme="1"/>
        <rFont val="Calibri"/>
        <charset val="134"/>
      </rPr>
      <t>10</t>
    </r>
    <r>
      <rPr>
        <sz val="10.5"/>
        <color theme="1"/>
        <rFont val="宋体"/>
        <charset val="134"/>
      </rPr>
      <t>亩，种植优质桃</t>
    </r>
    <r>
      <rPr>
        <sz val="10.5"/>
        <color theme="1"/>
        <rFont val="Calibri"/>
        <charset val="134"/>
      </rPr>
      <t>2000</t>
    </r>
    <r>
      <rPr>
        <sz val="10.5"/>
        <color theme="1"/>
        <rFont val="宋体"/>
        <charset val="134"/>
      </rPr>
      <t>科</t>
    </r>
  </si>
  <si>
    <t>双河村村委会、中峰寺村委会</t>
  </si>
  <si>
    <r>
      <rPr>
        <sz val="10.5"/>
        <color theme="1"/>
        <rFont val="宋体"/>
        <charset val="134"/>
      </rPr>
      <t>人均增收</t>
    </r>
    <r>
      <rPr>
        <sz val="10.5"/>
        <color theme="1"/>
        <rFont val="Calibri"/>
        <charset val="134"/>
      </rPr>
      <t>400</t>
    </r>
    <r>
      <rPr>
        <sz val="10.5"/>
        <color theme="1"/>
        <rFont val="宋体"/>
        <charset val="134"/>
      </rPr>
      <t>元</t>
    </r>
  </si>
  <si>
    <t xml:space="preserve">郝店镇花山村棚户区改造配套工程项目 </t>
  </si>
  <si>
    <t>基础设施</t>
  </si>
  <si>
    <t>对花山林场内棚户区环境进行改造升级，种植树苗3000余棵</t>
  </si>
  <si>
    <t>花山林场</t>
  </si>
  <si>
    <t>贫困户满意度&gt;90%</t>
  </si>
  <si>
    <t>花山村、孟畈村、铁城村、高楼村</t>
  </si>
  <si>
    <t>塘堰整修及渠道修复项目</t>
  </si>
  <si>
    <t>花山村、孟畈村、高楼村塘堰清淤、堤坝整修，铁城村渠道整修1000米，涉及灌溉面积3000亩</t>
  </si>
  <si>
    <t>花山村委会、孟畈村委会、铁城村委会、高楼村委会</t>
  </si>
  <si>
    <t>确保塘堰正常蓄水灌溉，渠道畅通</t>
  </si>
  <si>
    <t>杨寨镇</t>
  </si>
  <si>
    <t>仁寨村</t>
  </si>
  <si>
    <t>杨寨镇仁寨村养牛养殖基地</t>
  </si>
  <si>
    <t>养肉牛20头</t>
  </si>
  <si>
    <t>带动20户贫困户，人均增收1000元</t>
  </si>
  <si>
    <t>大布村</t>
  </si>
  <si>
    <t>杨寨镇大布村肉牛养殖基地</t>
  </si>
  <si>
    <t>养肉牛15头</t>
  </si>
  <si>
    <t>东红村</t>
  </si>
  <si>
    <t>杨寨镇东红村肉牛养殖基地</t>
  </si>
  <si>
    <t>养肉牛10头</t>
  </si>
  <si>
    <t>刘畈村</t>
  </si>
  <si>
    <t>杨寨镇刘畈村肉牛养殖基地</t>
  </si>
  <si>
    <t>肉牛4头、猪30头</t>
  </si>
  <si>
    <t>带动10户贫困户，人均增收1000元</t>
  </si>
  <si>
    <t>同心村</t>
  </si>
  <si>
    <t>杨寨镇同心村肉牛养殖基地</t>
  </si>
  <si>
    <t>养肉牛30头</t>
  </si>
  <si>
    <t>带动15户贫困户，人均增收1500元</t>
  </si>
  <si>
    <t>西湾村</t>
  </si>
  <si>
    <t>杨寨村西湾村肉牛养殖基地</t>
  </si>
  <si>
    <t>茶林村</t>
  </si>
  <si>
    <t>瞿联能种养殖蛋鸭养殖</t>
  </si>
  <si>
    <t>5000只</t>
  </si>
  <si>
    <t>带动贫困户12户，户增收1000元。</t>
  </si>
  <si>
    <t>已完工</t>
  </si>
  <si>
    <t>新增</t>
  </si>
  <si>
    <t>12.30增补</t>
  </si>
  <si>
    <t>余店村</t>
  </si>
  <si>
    <t>肉牛养殖</t>
  </si>
  <si>
    <t>10头</t>
  </si>
  <si>
    <t>用于搭建牛棚，带动20户参与分红</t>
  </si>
  <si>
    <t>杨榨</t>
  </si>
  <si>
    <t>养猪</t>
  </si>
  <si>
    <t>30头</t>
  </si>
  <si>
    <t>代管带养猪30头，每年从48户中选取13户参与分红，不少于1000元/户</t>
  </si>
  <si>
    <t>郭店村</t>
  </si>
  <si>
    <t>带动贫困户35户，户增收1000元。</t>
  </si>
  <si>
    <t>杨寨村</t>
  </si>
  <si>
    <t>王鸽养殖</t>
  </si>
  <si>
    <t>800对</t>
  </si>
  <si>
    <t>带动12户参与分红，不少于1000元/户</t>
  </si>
  <si>
    <t>城郊办事处</t>
  </si>
  <si>
    <t>参加意外保险</t>
  </si>
  <si>
    <t>公共服务</t>
  </si>
  <si>
    <t>贫困人口意外保险</t>
  </si>
  <si>
    <t>贫困人口意外保障</t>
  </si>
  <si>
    <r>
      <rPr>
        <sz val="10"/>
        <rFont val="宋体"/>
        <charset val="0"/>
      </rPr>
      <t>城郊街道办事处</t>
    </r>
    <r>
      <rPr>
        <sz val="10"/>
        <rFont val="Courier New"/>
        <charset val="0"/>
      </rPr>
      <t>2020</t>
    </r>
    <r>
      <rPr>
        <sz val="10"/>
        <rFont val="宋体"/>
        <charset val="0"/>
      </rPr>
      <t>年城郊公益性岗位项目</t>
    </r>
  </si>
  <si>
    <t>就业扶贫</t>
  </si>
  <si>
    <t>贫困人口公益性岗安置</t>
  </si>
  <si>
    <t>为贫困人口增收</t>
  </si>
  <si>
    <t>李店镇</t>
  </si>
  <si>
    <t>李店镇就业扶贫项目</t>
  </si>
  <si>
    <t>设置公益岗220个</t>
  </si>
  <si>
    <t>带动220名贫困户就业，人均增收6000元</t>
  </si>
  <si>
    <t>吴店镇</t>
  </si>
  <si>
    <t>吴店镇分散到村到户种养殖项目</t>
  </si>
  <si>
    <t>分散到户种植水稻800亩、香菇30000袋、分散到户养殖猪300头、牛100头、羊200只、养鸡1000只、小龙虾20亩、蜜蜂100箱、油茶500亩、生姜50亩、黄桃300亩</t>
  </si>
  <si>
    <t>吴店镇政府</t>
  </si>
  <si>
    <t>带动1294户3188人，人均增收500元</t>
  </si>
  <si>
    <t>吴店镇12.29增补</t>
  </si>
</sst>
</file>

<file path=xl/styles.xml><?xml version="1.0" encoding="utf-8"?>
<styleSheet xmlns="http://schemas.openxmlformats.org/spreadsheetml/2006/main">
  <numFmts count="5">
    <numFmt numFmtId="176" formatCode="0.0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4"/>
      <name val="方正小标宋简体"/>
      <charset val="134"/>
    </font>
    <font>
      <b/>
      <sz val="22"/>
      <name val="黑体"/>
      <charset val="134"/>
    </font>
    <font>
      <b/>
      <sz val="18"/>
      <name val="黑体"/>
      <charset val="134"/>
    </font>
    <font>
      <sz val="14"/>
      <name val="仿宋_GB2312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FF0000"/>
      <name val="宋体"/>
      <charset val="134"/>
    </font>
    <font>
      <sz val="12"/>
      <name val="宋体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Tahoma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10"/>
      <name val="宋体"/>
      <charset val="0"/>
    </font>
    <font>
      <sz val="10"/>
      <name val="Courier New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0" fillId="15" borderId="5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4" borderId="4" applyNumberFormat="0" applyAlignment="0" applyProtection="0">
      <alignment vertical="center"/>
    </xf>
    <xf numFmtId="0" fontId="30" fillId="14" borderId="8" applyNumberFormat="0" applyAlignment="0" applyProtection="0">
      <alignment vertical="center"/>
    </xf>
    <xf numFmtId="0" fontId="14" fillId="5" borderId="2" applyNumberForma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>
      <alignment vertical="center"/>
    </xf>
    <xf numFmtId="0" fontId="12" fillId="2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5"/>
  <sheetViews>
    <sheetView tabSelected="1" topLeftCell="A19" workbookViewId="0">
      <selection activeCell="N26" sqref="N26"/>
    </sheetView>
  </sheetViews>
  <sheetFormatPr defaultColWidth="8.88888888888889" defaultRowHeight="14.4"/>
  <cols>
    <col min="1" max="5" width="8.88888888888889" style="5"/>
    <col min="6" max="6" width="13" style="5" customWidth="1"/>
    <col min="7" max="7" width="8.88888888888889" style="5"/>
    <col min="8" max="8" width="40.6666666666667" style="5" customWidth="1"/>
    <col min="9" max="9" width="15.3333333333333" style="5" customWidth="1"/>
    <col min="10" max="11" width="9.66666666666667" style="5"/>
    <col min="12" max="12" width="8.88888888888889" style="5"/>
    <col min="13" max="13" width="18.6666666666667" style="5" customWidth="1"/>
    <col min="14" max="15" width="8.88888888888889" style="5"/>
    <col min="16" max="16" width="11.3333333333333" style="5" customWidth="1"/>
    <col min="17" max="16384" width="8.88888888888889" style="5"/>
  </cols>
  <sheetData>
    <row r="1" s="1" customFormat="1" ht="24" customHeight="1" spans="1:17">
      <c r="A1" s="7" t="s">
        <v>0</v>
      </c>
      <c r="B1" s="7"/>
      <c r="C1" s="8"/>
      <c r="D1" s="8"/>
      <c r="E1" s="8"/>
      <c r="F1" s="9"/>
      <c r="G1" s="9"/>
      <c r="H1" s="8"/>
      <c r="I1" s="8"/>
      <c r="J1" s="2"/>
      <c r="K1" s="2"/>
      <c r="L1" s="2"/>
      <c r="M1" s="8"/>
      <c r="N1" s="8"/>
      <c r="Q1" s="8"/>
    </row>
    <row r="2" s="2" customFormat="1" ht="37.05" customHeight="1" spans="1:17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="3" customFormat="1" ht="28.05" customHeight="1" spans="1:17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="1" customFormat="1" ht="60" spans="1:17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  <c r="N4" s="15" t="s">
        <v>16</v>
      </c>
      <c r="O4" s="15" t="s">
        <v>17</v>
      </c>
      <c r="P4" s="15" t="s">
        <v>18</v>
      </c>
      <c r="Q4" s="13" t="s">
        <v>19</v>
      </c>
    </row>
    <row r="5" s="4" customFormat="1" ht="86.4" spans="1:17">
      <c r="A5" s="14">
        <v>1</v>
      </c>
      <c r="B5" s="14" t="s">
        <v>20</v>
      </c>
      <c r="C5" s="14" t="s">
        <v>21</v>
      </c>
      <c r="D5" s="14" t="s">
        <v>22</v>
      </c>
      <c r="E5" s="14" t="s">
        <v>22</v>
      </c>
      <c r="F5" s="14" t="s">
        <v>23</v>
      </c>
      <c r="G5" s="14" t="s">
        <v>24</v>
      </c>
      <c r="H5" s="14" t="s">
        <v>25</v>
      </c>
      <c r="I5" s="14" t="s">
        <v>26</v>
      </c>
      <c r="J5" s="14">
        <v>500</v>
      </c>
      <c r="K5" s="14">
        <v>500</v>
      </c>
      <c r="L5" s="14"/>
      <c r="M5" s="14" t="s">
        <v>27</v>
      </c>
      <c r="N5" s="14"/>
      <c r="O5" s="14"/>
      <c r="P5" s="14"/>
      <c r="Q5" s="14"/>
    </row>
    <row r="6" s="4" customFormat="1" ht="28.8" spans="1:17">
      <c r="A6" s="14">
        <v>2</v>
      </c>
      <c r="B6" s="14" t="s">
        <v>20</v>
      </c>
      <c r="C6" s="14" t="s">
        <v>21</v>
      </c>
      <c r="D6" s="14" t="s">
        <v>22</v>
      </c>
      <c r="E6" s="14" t="s">
        <v>22</v>
      </c>
      <c r="F6" s="14" t="s">
        <v>28</v>
      </c>
      <c r="G6" s="14" t="s">
        <v>24</v>
      </c>
      <c r="H6" s="14" t="s">
        <v>29</v>
      </c>
      <c r="I6" s="14" t="s">
        <v>26</v>
      </c>
      <c r="J6" s="14">
        <v>42</v>
      </c>
      <c r="K6" s="14">
        <v>42</v>
      </c>
      <c r="L6" s="14"/>
      <c r="M6" s="14" t="s">
        <v>30</v>
      </c>
      <c r="N6" s="14"/>
      <c r="O6" s="14"/>
      <c r="P6" s="14"/>
      <c r="Q6" s="14"/>
    </row>
    <row r="7" ht="43.2" spans="1:17">
      <c r="A7" s="14">
        <v>3</v>
      </c>
      <c r="B7" s="14" t="s">
        <v>20</v>
      </c>
      <c r="C7" s="14" t="s">
        <v>21</v>
      </c>
      <c r="D7" s="14" t="s">
        <v>22</v>
      </c>
      <c r="E7" s="14" t="s">
        <v>31</v>
      </c>
      <c r="F7" s="14" t="s">
        <v>32</v>
      </c>
      <c r="G7" s="14" t="s">
        <v>24</v>
      </c>
      <c r="H7" s="14" t="s">
        <v>33</v>
      </c>
      <c r="I7" s="14" t="s">
        <v>34</v>
      </c>
      <c r="J7" s="14">
        <v>9</v>
      </c>
      <c r="K7" s="14">
        <v>9</v>
      </c>
      <c r="L7" s="14"/>
      <c r="M7" s="14" t="s">
        <v>35</v>
      </c>
      <c r="N7" s="14"/>
      <c r="O7" s="14"/>
      <c r="P7" s="14"/>
      <c r="Q7" s="14"/>
    </row>
    <row r="8" ht="43.2" spans="1:17">
      <c r="A8" s="14">
        <v>4</v>
      </c>
      <c r="B8" s="14" t="s">
        <v>20</v>
      </c>
      <c r="C8" s="14" t="s">
        <v>21</v>
      </c>
      <c r="D8" s="14" t="s">
        <v>22</v>
      </c>
      <c r="E8" s="14" t="s">
        <v>22</v>
      </c>
      <c r="F8" s="14" t="s">
        <v>36</v>
      </c>
      <c r="G8" s="14" t="s">
        <v>37</v>
      </c>
      <c r="H8" s="14" t="s">
        <v>38</v>
      </c>
      <c r="I8" s="14" t="s">
        <v>39</v>
      </c>
      <c r="J8" s="14">
        <v>8</v>
      </c>
      <c r="K8" s="14">
        <v>8</v>
      </c>
      <c r="L8" s="14"/>
      <c r="M8" s="14" t="s">
        <v>40</v>
      </c>
      <c r="N8" s="14"/>
      <c r="O8" s="14"/>
      <c r="P8" s="14"/>
      <c r="Q8" s="14"/>
    </row>
    <row r="9" ht="57.6" spans="1:17">
      <c r="A9" s="14">
        <v>5</v>
      </c>
      <c r="B9" s="14" t="s">
        <v>20</v>
      </c>
      <c r="C9" s="14" t="s">
        <v>21</v>
      </c>
      <c r="D9" s="14" t="s">
        <v>22</v>
      </c>
      <c r="E9" s="14" t="s">
        <v>41</v>
      </c>
      <c r="F9" s="14" t="s">
        <v>42</v>
      </c>
      <c r="G9" s="14" t="s">
        <v>37</v>
      </c>
      <c r="H9" s="14" t="s">
        <v>43</v>
      </c>
      <c r="I9" s="14" t="s">
        <v>44</v>
      </c>
      <c r="J9" s="14">
        <v>23</v>
      </c>
      <c r="K9" s="14">
        <v>23</v>
      </c>
      <c r="L9" s="14"/>
      <c r="M9" s="14" t="s">
        <v>45</v>
      </c>
      <c r="N9" s="14"/>
      <c r="O9" s="14"/>
      <c r="P9" s="14"/>
      <c r="Q9" s="14"/>
    </row>
    <row r="10" ht="28.8" spans="1:17">
      <c r="A10" s="14">
        <v>6</v>
      </c>
      <c r="B10" s="14" t="s">
        <v>20</v>
      </c>
      <c r="C10" s="14" t="s">
        <v>21</v>
      </c>
      <c r="D10" s="14" t="s">
        <v>46</v>
      </c>
      <c r="E10" s="14" t="s">
        <v>47</v>
      </c>
      <c r="F10" s="14" t="s">
        <v>48</v>
      </c>
      <c r="G10" s="14" t="s">
        <v>24</v>
      </c>
      <c r="H10" s="14" t="s">
        <v>49</v>
      </c>
      <c r="I10" s="14" t="s">
        <v>46</v>
      </c>
      <c r="J10" s="14">
        <v>30</v>
      </c>
      <c r="K10" s="14">
        <v>30</v>
      </c>
      <c r="L10" s="14"/>
      <c r="M10" s="14" t="s">
        <v>50</v>
      </c>
      <c r="N10" s="14"/>
      <c r="O10" s="14"/>
      <c r="P10" s="14"/>
      <c r="Q10" s="14"/>
    </row>
    <row r="11" ht="28.8" spans="1:17">
      <c r="A11" s="14">
        <v>7</v>
      </c>
      <c r="B11" s="14" t="s">
        <v>20</v>
      </c>
      <c r="C11" s="14" t="s">
        <v>21</v>
      </c>
      <c r="D11" s="14" t="s">
        <v>46</v>
      </c>
      <c r="E11" s="14" t="s">
        <v>51</v>
      </c>
      <c r="F11" s="14" t="s">
        <v>52</v>
      </c>
      <c r="G11" s="14" t="s">
        <v>24</v>
      </c>
      <c r="H11" s="14" t="s">
        <v>53</v>
      </c>
      <c r="I11" s="14" t="s">
        <v>46</v>
      </c>
      <c r="J11" s="14">
        <v>10</v>
      </c>
      <c r="K11" s="14">
        <v>10</v>
      </c>
      <c r="L11" s="14"/>
      <c r="M11" s="14" t="s">
        <v>50</v>
      </c>
      <c r="N11" s="14"/>
      <c r="O11" s="14"/>
      <c r="P11" s="14"/>
      <c r="Q11" s="14"/>
    </row>
    <row r="12" ht="28.8" spans="1:17">
      <c r="A12" s="14">
        <v>8</v>
      </c>
      <c r="B12" s="14" t="s">
        <v>20</v>
      </c>
      <c r="C12" s="14" t="s">
        <v>21</v>
      </c>
      <c r="D12" s="14" t="s">
        <v>46</v>
      </c>
      <c r="E12" s="14" t="s">
        <v>54</v>
      </c>
      <c r="F12" s="14" t="s">
        <v>55</v>
      </c>
      <c r="G12" s="14" t="s">
        <v>24</v>
      </c>
      <c r="H12" s="14" t="s">
        <v>56</v>
      </c>
      <c r="I12" s="14" t="s">
        <v>46</v>
      </c>
      <c r="J12" s="14">
        <v>10</v>
      </c>
      <c r="K12" s="14">
        <v>10</v>
      </c>
      <c r="L12" s="14"/>
      <c r="M12" s="14" t="s">
        <v>50</v>
      </c>
      <c r="N12" s="14"/>
      <c r="O12" s="14"/>
      <c r="P12" s="14"/>
      <c r="Q12" s="14"/>
    </row>
    <row r="13" ht="28.8" spans="1:17">
      <c r="A13" s="14">
        <v>9</v>
      </c>
      <c r="B13" s="14" t="s">
        <v>20</v>
      </c>
      <c r="C13" s="14" t="s">
        <v>21</v>
      </c>
      <c r="D13" s="14" t="s">
        <v>46</v>
      </c>
      <c r="E13" s="14" t="s">
        <v>57</v>
      </c>
      <c r="F13" s="14" t="s">
        <v>58</v>
      </c>
      <c r="G13" s="14" t="s">
        <v>24</v>
      </c>
      <c r="H13" s="14" t="s">
        <v>59</v>
      </c>
      <c r="I13" s="14" t="s">
        <v>46</v>
      </c>
      <c r="J13" s="14">
        <v>10</v>
      </c>
      <c r="K13" s="14">
        <v>10</v>
      </c>
      <c r="L13" s="14"/>
      <c r="M13" s="14" t="s">
        <v>60</v>
      </c>
      <c r="N13" s="14"/>
      <c r="O13" s="14"/>
      <c r="P13" s="14"/>
      <c r="Q13" s="14"/>
    </row>
    <row r="14" ht="28.8" spans="1:17">
      <c r="A14" s="14">
        <v>10</v>
      </c>
      <c r="B14" s="14" t="s">
        <v>20</v>
      </c>
      <c r="C14" s="14" t="s">
        <v>21</v>
      </c>
      <c r="D14" s="14" t="s">
        <v>46</v>
      </c>
      <c r="E14" s="14" t="s">
        <v>61</v>
      </c>
      <c r="F14" s="14" t="s">
        <v>62</v>
      </c>
      <c r="G14" s="14" t="s">
        <v>24</v>
      </c>
      <c r="H14" s="14" t="s">
        <v>63</v>
      </c>
      <c r="I14" s="14" t="s">
        <v>46</v>
      </c>
      <c r="J14" s="14">
        <v>50</v>
      </c>
      <c r="K14" s="14">
        <v>50</v>
      </c>
      <c r="L14" s="14"/>
      <c r="M14" s="14" t="s">
        <v>64</v>
      </c>
      <c r="N14" s="14"/>
      <c r="O14" s="14"/>
      <c r="P14" s="14"/>
      <c r="Q14" s="14"/>
    </row>
    <row r="15" ht="28.8" spans="1:17">
      <c r="A15" s="14">
        <v>11</v>
      </c>
      <c r="B15" s="14" t="s">
        <v>20</v>
      </c>
      <c r="C15" s="14" t="s">
        <v>21</v>
      </c>
      <c r="D15" s="14" t="s">
        <v>46</v>
      </c>
      <c r="E15" s="14" t="s">
        <v>65</v>
      </c>
      <c r="F15" s="14" t="s">
        <v>66</v>
      </c>
      <c r="G15" s="14" t="s">
        <v>24</v>
      </c>
      <c r="H15" s="14" t="s">
        <v>53</v>
      </c>
      <c r="I15" s="14" t="s">
        <v>46</v>
      </c>
      <c r="J15" s="14">
        <v>15</v>
      </c>
      <c r="K15" s="14">
        <v>15</v>
      </c>
      <c r="L15" s="14"/>
      <c r="M15" s="14" t="s">
        <v>50</v>
      </c>
      <c r="N15" s="14"/>
      <c r="O15" s="14"/>
      <c r="P15" s="14"/>
      <c r="Q15" s="14"/>
    </row>
    <row r="16" s="5" customFormat="1" ht="28.8" spans="1:18">
      <c r="A16" s="14">
        <v>12</v>
      </c>
      <c r="B16" s="14" t="s">
        <v>20</v>
      </c>
      <c r="C16" s="14" t="s">
        <v>21</v>
      </c>
      <c r="D16" s="14" t="s">
        <v>46</v>
      </c>
      <c r="E16" s="14" t="s">
        <v>67</v>
      </c>
      <c r="F16" s="14" t="s">
        <v>68</v>
      </c>
      <c r="G16" s="14" t="s">
        <v>24</v>
      </c>
      <c r="H16" s="14" t="s">
        <v>69</v>
      </c>
      <c r="I16" s="14" t="s">
        <v>46</v>
      </c>
      <c r="J16" s="14">
        <v>7</v>
      </c>
      <c r="K16" s="14">
        <v>7</v>
      </c>
      <c r="L16" s="14">
        <v>0</v>
      </c>
      <c r="M16" s="14" t="s">
        <v>70</v>
      </c>
      <c r="N16" s="14" t="s">
        <v>71</v>
      </c>
      <c r="O16" s="14" t="s">
        <v>72</v>
      </c>
      <c r="P16" s="14"/>
      <c r="Q16" s="14"/>
      <c r="R16" s="17" t="s">
        <v>73</v>
      </c>
    </row>
    <row r="17" s="5" customFormat="1" ht="28.8" spans="1:18">
      <c r="A17" s="14">
        <v>13</v>
      </c>
      <c r="B17" s="14" t="s">
        <v>20</v>
      </c>
      <c r="C17" s="14" t="s">
        <v>21</v>
      </c>
      <c r="D17" s="14" t="s">
        <v>46</v>
      </c>
      <c r="E17" s="14" t="s">
        <v>74</v>
      </c>
      <c r="F17" s="14" t="s">
        <v>75</v>
      </c>
      <c r="G17" s="14" t="s">
        <v>24</v>
      </c>
      <c r="H17" s="14" t="s">
        <v>76</v>
      </c>
      <c r="I17" s="14" t="s">
        <v>46</v>
      </c>
      <c r="J17" s="14">
        <v>10</v>
      </c>
      <c r="K17" s="14">
        <v>10</v>
      </c>
      <c r="L17" s="14">
        <v>0</v>
      </c>
      <c r="M17" s="14" t="s">
        <v>77</v>
      </c>
      <c r="N17" s="14" t="s">
        <v>71</v>
      </c>
      <c r="O17" s="14" t="s">
        <v>72</v>
      </c>
      <c r="P17" s="14"/>
      <c r="Q17" s="14"/>
      <c r="R17" s="17" t="s">
        <v>73</v>
      </c>
    </row>
    <row r="18" s="5" customFormat="1" ht="57.6" spans="1:18">
      <c r="A18" s="14">
        <v>14</v>
      </c>
      <c r="B18" s="14" t="s">
        <v>20</v>
      </c>
      <c r="C18" s="14" t="s">
        <v>21</v>
      </c>
      <c r="D18" s="14" t="s">
        <v>46</v>
      </c>
      <c r="E18" s="14" t="s">
        <v>78</v>
      </c>
      <c r="F18" s="14" t="s">
        <v>79</v>
      </c>
      <c r="G18" s="14" t="s">
        <v>24</v>
      </c>
      <c r="H18" s="14" t="s">
        <v>80</v>
      </c>
      <c r="I18" s="14" t="s">
        <v>46</v>
      </c>
      <c r="J18" s="14">
        <v>10</v>
      </c>
      <c r="K18" s="14">
        <v>10</v>
      </c>
      <c r="L18" s="14">
        <v>0</v>
      </c>
      <c r="M18" s="14" t="s">
        <v>81</v>
      </c>
      <c r="N18" s="14" t="s">
        <v>71</v>
      </c>
      <c r="O18" s="14" t="s">
        <v>72</v>
      </c>
      <c r="P18" s="14"/>
      <c r="Q18" s="14"/>
      <c r="R18" s="17" t="s">
        <v>73</v>
      </c>
    </row>
    <row r="19" s="5" customFormat="1" ht="28.8" spans="1:18">
      <c r="A19" s="14">
        <v>15</v>
      </c>
      <c r="B19" s="14" t="s">
        <v>20</v>
      </c>
      <c r="C19" s="14" t="s">
        <v>21</v>
      </c>
      <c r="D19" s="14" t="s">
        <v>46</v>
      </c>
      <c r="E19" s="14" t="s">
        <v>82</v>
      </c>
      <c r="F19" s="14" t="s">
        <v>79</v>
      </c>
      <c r="G19" s="14" t="s">
        <v>24</v>
      </c>
      <c r="H19" s="14" t="s">
        <v>80</v>
      </c>
      <c r="I19" s="14" t="s">
        <v>46</v>
      </c>
      <c r="J19" s="14">
        <v>10</v>
      </c>
      <c r="K19" s="14">
        <v>10</v>
      </c>
      <c r="L19" s="14">
        <v>0</v>
      </c>
      <c r="M19" s="14" t="s">
        <v>83</v>
      </c>
      <c r="N19" s="14" t="s">
        <v>71</v>
      </c>
      <c r="O19" s="14" t="s">
        <v>72</v>
      </c>
      <c r="P19" s="14"/>
      <c r="Q19" s="14"/>
      <c r="R19" s="17" t="s">
        <v>73</v>
      </c>
    </row>
    <row r="20" s="5" customFormat="1" ht="43.2" spans="1:18">
      <c r="A20" s="14">
        <v>16</v>
      </c>
      <c r="B20" s="14" t="s">
        <v>20</v>
      </c>
      <c r="C20" s="14" t="s">
        <v>21</v>
      </c>
      <c r="D20" s="14" t="s">
        <v>46</v>
      </c>
      <c r="E20" s="14" t="s">
        <v>84</v>
      </c>
      <c r="F20" s="14" t="s">
        <v>85</v>
      </c>
      <c r="G20" s="14" t="s">
        <v>24</v>
      </c>
      <c r="H20" s="14" t="s">
        <v>86</v>
      </c>
      <c r="I20" s="14" t="s">
        <v>46</v>
      </c>
      <c r="J20" s="14">
        <v>10</v>
      </c>
      <c r="K20" s="14">
        <v>10</v>
      </c>
      <c r="L20" s="14">
        <v>0</v>
      </c>
      <c r="M20" s="14" t="s">
        <v>87</v>
      </c>
      <c r="N20" s="14" t="s">
        <v>71</v>
      </c>
      <c r="O20" s="14" t="s">
        <v>72</v>
      </c>
      <c r="P20" s="14"/>
      <c r="Q20" s="14"/>
      <c r="R20" s="17" t="s">
        <v>73</v>
      </c>
    </row>
    <row r="21" ht="28.8" spans="1:17">
      <c r="A21" s="14">
        <v>17</v>
      </c>
      <c r="B21" s="14" t="s">
        <v>20</v>
      </c>
      <c r="C21" s="14" t="s">
        <v>21</v>
      </c>
      <c r="D21" s="14" t="s">
        <v>88</v>
      </c>
      <c r="E21" s="14" t="s">
        <v>88</v>
      </c>
      <c r="F21" s="14" t="s">
        <v>89</v>
      </c>
      <c r="G21" s="14" t="s">
        <v>90</v>
      </c>
      <c r="H21" s="14" t="s">
        <v>91</v>
      </c>
      <c r="I21" s="14" t="s">
        <v>88</v>
      </c>
      <c r="J21" s="16">
        <v>6.505</v>
      </c>
      <c r="K21" s="16">
        <v>6.505</v>
      </c>
      <c r="L21" s="14">
        <v>0</v>
      </c>
      <c r="M21" s="14" t="s">
        <v>92</v>
      </c>
      <c r="N21" s="14"/>
      <c r="O21" s="14"/>
      <c r="P21" s="14"/>
      <c r="Q21" s="14"/>
    </row>
    <row r="22" ht="49.8" spans="1:17">
      <c r="A22" s="14">
        <v>18</v>
      </c>
      <c r="B22" s="14" t="s">
        <v>20</v>
      </c>
      <c r="C22" s="14" t="s">
        <v>21</v>
      </c>
      <c r="D22" s="14" t="s">
        <v>88</v>
      </c>
      <c r="E22" s="14" t="s">
        <v>88</v>
      </c>
      <c r="F22" s="14" t="s">
        <v>93</v>
      </c>
      <c r="G22" s="14" t="s">
        <v>94</v>
      </c>
      <c r="H22" s="14" t="s">
        <v>95</v>
      </c>
      <c r="I22" s="14" t="s">
        <v>88</v>
      </c>
      <c r="J22" s="14">
        <v>32</v>
      </c>
      <c r="K22" s="14">
        <v>32</v>
      </c>
      <c r="L22" s="14">
        <v>0</v>
      </c>
      <c r="M22" s="14" t="s">
        <v>96</v>
      </c>
      <c r="N22" s="14"/>
      <c r="O22" s="14"/>
      <c r="P22" s="14"/>
      <c r="Q22" s="14"/>
    </row>
    <row r="23" ht="43.2" spans="1:17">
      <c r="A23" s="14">
        <v>19</v>
      </c>
      <c r="B23" s="14" t="s">
        <v>20</v>
      </c>
      <c r="C23" s="14" t="s">
        <v>21</v>
      </c>
      <c r="D23" s="14" t="s">
        <v>97</v>
      </c>
      <c r="E23" s="14" t="s">
        <v>97</v>
      </c>
      <c r="F23" s="14" t="s">
        <v>98</v>
      </c>
      <c r="G23" s="14" t="s">
        <v>94</v>
      </c>
      <c r="H23" s="14" t="s">
        <v>99</v>
      </c>
      <c r="I23" s="14" t="s">
        <v>97</v>
      </c>
      <c r="J23" s="14">
        <v>150</v>
      </c>
      <c r="K23" s="14">
        <v>100</v>
      </c>
      <c r="L23" s="14">
        <v>50</v>
      </c>
      <c r="M23" s="14" t="s">
        <v>100</v>
      </c>
      <c r="N23" s="14"/>
      <c r="O23" s="14"/>
      <c r="P23" s="14"/>
      <c r="Q23" s="14"/>
    </row>
    <row r="24" s="6" customFormat="1" ht="57.6" spans="1:18">
      <c r="A24" s="14">
        <v>20</v>
      </c>
      <c r="B24" s="14" t="s">
        <v>20</v>
      </c>
      <c r="C24" s="14" t="s">
        <v>21</v>
      </c>
      <c r="D24" s="14" t="s">
        <v>101</v>
      </c>
      <c r="E24" s="14" t="s">
        <v>101</v>
      </c>
      <c r="F24" s="14" t="s">
        <v>102</v>
      </c>
      <c r="G24" s="14" t="s">
        <v>24</v>
      </c>
      <c r="H24" s="14" t="s">
        <v>103</v>
      </c>
      <c r="I24" s="14" t="s">
        <v>104</v>
      </c>
      <c r="J24" s="14">
        <v>200</v>
      </c>
      <c r="K24" s="14">
        <v>200</v>
      </c>
      <c r="L24" s="14"/>
      <c r="M24" s="14" t="s">
        <v>105</v>
      </c>
      <c r="N24" s="14"/>
      <c r="O24" s="14"/>
      <c r="P24" s="14"/>
      <c r="Q24" s="14"/>
      <c r="R24" s="18" t="s">
        <v>106</v>
      </c>
    </row>
    <row r="25" spans="10:10">
      <c r="J25" s="5">
        <f>SUM(J5:J24)</f>
        <v>1142.505</v>
      </c>
    </row>
  </sheetData>
  <autoFilter ref="A4:R24">
    <extLst/>
  </autoFilter>
  <mergeCells count="3">
    <mergeCell ref="A1:B1"/>
    <mergeCell ref="A2:Q2"/>
    <mergeCell ref="A3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2020-12-29T02:08:00Z</dcterms:created>
  <dcterms:modified xsi:type="dcterms:W3CDTF">2020-12-30T07:31:53Z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