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<sst xmlns="http://schemas.openxmlformats.org/spreadsheetml/2006/main" count="43" uniqueCount="42">
  <si>
    <t>广水市2021年中央投资秸秆综合利用项目公示表</t>
  </si>
  <si>
    <t xml:space="preserve">                                                              单位：吨、万元</t>
  </si>
  <si>
    <t>序号</t>
  </si>
  <si>
    <t>市场主体名称及地址</t>
  </si>
  <si>
    <t>申报数量（吨）</t>
  </si>
  <si>
    <t>核实数量(吨）</t>
  </si>
  <si>
    <t>补贴金额（万元）</t>
  </si>
  <si>
    <t>外县来源</t>
  </si>
  <si>
    <t>合计</t>
  </si>
  <si>
    <t>广水市运波种养殖专业合作社（余店镇双河村）</t>
  </si>
  <si>
    <t>广水市牧源生态养殖专业合作社（余店镇丰林村）</t>
  </si>
  <si>
    <t>广水市广惠农牧有限公司（关庙镇合作村）</t>
  </si>
  <si>
    <t>广水市先锋泓扬专业合作社（关庙镇先锋村）</t>
  </si>
  <si>
    <t>湖北沃赛生物科技有限公司（关庙镇方略村）</t>
  </si>
  <si>
    <t>广水市玲梅种养殖专业合作社（关庙镇金星村）</t>
  </si>
  <si>
    <t>广水市永泰农业科技有限公司（关庙镇金星村）</t>
  </si>
  <si>
    <t>广水市裕洋农机专业合作社（城郊办吴家榨村）</t>
  </si>
  <si>
    <t>广水市杨河牲猪养殖专业合作社（城郊办杨河村）</t>
  </si>
  <si>
    <t>广水市牧业兴种养殖专业合作社（城郊办油榨桥村）</t>
  </si>
  <si>
    <t>广水市吉创生态种养殖专业合作社（城郊办吴家榨村）</t>
  </si>
  <si>
    <t>广水市绿之源家庭农场（工业基地城南社区）</t>
  </si>
  <si>
    <t>广水市洪林种养殖专业合作社（十里办杨家岗村）</t>
  </si>
  <si>
    <t>广水市十里益农种养殖专业合作社（十里办马寨村）</t>
  </si>
  <si>
    <t>广水市民利种养殖专业合作社（十里办潭家河村）</t>
  </si>
  <si>
    <t>广水市金色农华种植专业合作社（陈巷镇高坡村）</t>
  </si>
  <si>
    <t>广水市观音山生态农业有限公司（陈巷镇观音村）</t>
  </si>
  <si>
    <t>广水市幸福田园种植专业合作社（陈巷镇刘岗村）</t>
  </si>
  <si>
    <t>广水市吉阳鑫强种养殖专业合作社（陈巷镇吉阳村）</t>
  </si>
  <si>
    <t>广水市方略养牛场专业合作社（陈巷镇方略村）</t>
  </si>
  <si>
    <t>广水市牛犇种养殖专业合作社（陈巷镇刘岗村）</t>
  </si>
  <si>
    <t>广水市大布种植专业合作社（杨寨镇大布村）</t>
  </si>
  <si>
    <t>广水市广水市杨寨镇山水田家庭农场（杨寨镇西湾村）</t>
  </si>
  <si>
    <t>广水市浆溪店阳光畜牧种植专业合作社（吴店镇浆溪店村）</t>
  </si>
  <si>
    <t>广水市农业机械种养殖专业合作社（吴店镇东湾村）</t>
  </si>
  <si>
    <t>广水市无门寨种养殖专业合作社（吴店镇徐家山村）</t>
  </si>
  <si>
    <t>广水市绿丰种养殖专业合作社（吴店镇浆溪店村）</t>
  </si>
  <si>
    <t>广水市六赢种植专业合作社（吴店镇泉口村）</t>
  </si>
  <si>
    <t>广水市浆溪店黑石垛养殖专业合作社（吴店镇浆溪店村）</t>
  </si>
  <si>
    <t>广水市太平镇绿色有机种植专业合作社（太平镇东河村）</t>
  </si>
  <si>
    <t>广水市太平乡福顺养殖农民专业合作社（太平镇七里冲村）</t>
  </si>
  <si>
    <t>广水市小河兴农家庭农场（蔡河镇小河村）</t>
  </si>
  <si>
    <t>广水市徐福肉牛养殖专业合作社（蔡河镇徐店村）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</si>
</sst>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8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4"/>
      <color theme="1"/>
      <name val="仿宋"/>
      <charset val="134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color theme="1"/>
      <name val="仿宋"/>
      <charset val="134"/>
    </font>
    <font>
      <sz val="12"/>
      <color rgb="FF00000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name val="宋体"/>
      <charset val="134"/>
    </font>
    <font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2" fillId="23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5" borderId="9" applyNumberFormat="0" applyFon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4" borderId="8" applyNumberFormat="0" applyAlignment="0" applyProtection="0">
      <alignment vertical="center"/>
    </xf>
    <xf numFmtId="0" fontId="25" fillId="14" borderId="12" applyNumberFormat="0" applyAlignment="0" applyProtection="0">
      <alignment vertical="center"/>
    </xf>
    <xf numFmtId="0" fontId="8" fillId="6" borderId="6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6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7" fillId="0" borderId="0">
      <protection locked="0"/>
    </xf>
    <xf numFmtId="0" fontId="7" fillId="7" borderId="0" applyNumberFormat="0" applyBorder="0" applyAlignment="0" applyProtection="0">
      <alignment vertical="center"/>
    </xf>
    <xf numFmtId="0" fontId="27" fillId="0" borderId="0">
      <protection locked="0"/>
    </xf>
    <xf numFmtId="0" fontId="1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</cellStyleXfs>
  <cellXfs count="3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6" fillId="0" borderId="4" xfId="55" applyFont="1" applyFill="1" applyBorder="1" applyAlignment="1">
      <alignment horizontal="center" vertical="center" wrapText="1"/>
    </xf>
    <xf numFmtId="0" fontId="6" fillId="0" borderId="5" xfId="55" applyFont="1" applyFill="1" applyBorder="1" applyAlignment="1">
      <alignment horizontal="center" vertical="center" wrapText="1"/>
    </xf>
    <xf numFmtId="0" fontId="6" fillId="0" borderId="1" xfId="55" applyFont="1" applyFill="1" applyBorder="1" applyAlignment="1">
      <alignment horizontal="center" vertical="center"/>
    </xf>
    <xf numFmtId="0" fontId="3" fillId="0" borderId="4" xfId="54" applyFont="1" applyBorder="1" applyAlignment="1">
      <alignment horizontal="center" vertical="center" wrapText="1"/>
    </xf>
    <xf numFmtId="0" fontId="3" fillId="0" borderId="5" xfId="54" applyFont="1" applyBorder="1" applyAlignment="1">
      <alignment horizontal="center" vertical="center" wrapText="1"/>
    </xf>
    <xf numFmtId="0" fontId="6" fillId="0" borderId="1" xfId="50" applyFont="1" applyFill="1" applyBorder="1" applyAlignment="1" applyProtection="1">
      <alignment horizontal="center" vertical="center"/>
    </xf>
    <xf numFmtId="0" fontId="6" fillId="0" borderId="4" xfId="50" applyFont="1" applyFill="1" applyBorder="1" applyAlignment="1" applyProtection="1">
      <alignment horizontal="center" vertical="center" wrapText="1"/>
    </xf>
    <xf numFmtId="0" fontId="6" fillId="0" borderId="5" xfId="50" applyFont="1" applyFill="1" applyBorder="1" applyAlignment="1" applyProtection="1">
      <alignment horizontal="center" vertical="center" wrapText="1"/>
    </xf>
    <xf numFmtId="0" fontId="6" fillId="0" borderId="1" xfId="55" applyFont="1" applyBorder="1" applyAlignment="1">
      <alignment horizontal="center" vertical="center"/>
    </xf>
    <xf numFmtId="0" fontId="6" fillId="0" borderId="4" xfId="55" applyFont="1" applyBorder="1" applyAlignment="1">
      <alignment horizontal="center" vertical="center" wrapText="1"/>
    </xf>
    <xf numFmtId="0" fontId="6" fillId="0" borderId="5" xfId="55" applyFont="1" applyBorder="1" applyAlignment="1">
      <alignment horizontal="center" vertical="center" wrapText="1"/>
    </xf>
    <xf numFmtId="0" fontId="3" fillId="0" borderId="1" xfId="54" applyFont="1" applyBorder="1" applyAlignment="1">
      <alignment horizontal="center" vertical="center"/>
    </xf>
    <xf numFmtId="0" fontId="3" fillId="0" borderId="1" xfId="54" applyFont="1" applyFill="1" applyBorder="1" applyAlignment="1">
      <alignment horizontal="center" vertical="center"/>
    </xf>
    <xf numFmtId="0" fontId="6" fillId="0" borderId="4" xfId="41" applyFont="1" applyBorder="1" applyAlignment="1">
      <alignment horizontal="center" vertical="center" wrapText="1"/>
    </xf>
    <xf numFmtId="0" fontId="6" fillId="0" borderId="5" xfId="41" applyFont="1" applyBorder="1" applyAlignment="1">
      <alignment horizontal="center" vertical="center" wrapText="1"/>
    </xf>
    <xf numFmtId="0" fontId="6" fillId="0" borderId="4" xfId="52" applyFont="1" applyFill="1" applyBorder="1" applyAlignment="1" applyProtection="1">
      <alignment horizontal="center" vertical="center" wrapText="1"/>
    </xf>
    <xf numFmtId="0" fontId="6" fillId="0" borderId="5" xfId="52" applyFont="1" applyFill="1" applyBorder="1" applyAlignment="1" applyProtection="1">
      <alignment horizontal="center" vertical="center" wrapText="1"/>
    </xf>
    <xf numFmtId="0" fontId="6" fillId="0" borderId="1" xfId="55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常规 2 2 2" xfId="35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常规 3 2" xfId="41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强调文字颜色 6" xfId="49" builtinId="49"/>
    <cellStyle name="常规 2 3" xfId="50"/>
    <cellStyle name="40% - 强调文字颜色 6" xfId="51" builtinId="51"/>
    <cellStyle name="常规 2 3 2" xfId="52"/>
    <cellStyle name="60% - 强调文字颜色 6" xfId="53" builtinId="52"/>
    <cellStyle name="常规 2" xfId="54"/>
    <cellStyle name="常规 3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9"/>
  <sheetViews>
    <sheetView tabSelected="1" workbookViewId="0">
      <selection activeCell="J7" sqref="J7"/>
    </sheetView>
  </sheetViews>
  <sheetFormatPr defaultColWidth="9" defaultRowHeight="13.5" outlineLevelCol="5"/>
  <cols>
    <col min="1" max="1" width="9.125" style="1" customWidth="1"/>
    <col min="3" max="3" width="25.625" customWidth="1"/>
    <col min="4" max="4" width="18.125" customWidth="1"/>
    <col min="5" max="5" width="16.375" customWidth="1"/>
    <col min="6" max="6" width="46.25" style="1" customWidth="1"/>
  </cols>
  <sheetData>
    <row r="1" ht="29.25" customHeight="1" spans="1:6">
      <c r="A1" s="2" t="s">
        <v>0</v>
      </c>
      <c r="B1" s="2"/>
      <c r="C1" s="2"/>
      <c r="D1" s="2"/>
      <c r="E1" s="2"/>
      <c r="F1" s="2"/>
    </row>
    <row r="2" ht="20.25" customHeight="1" spans="1:6">
      <c r="A2" s="3" t="s">
        <v>1</v>
      </c>
      <c r="B2" s="3"/>
      <c r="C2" s="3"/>
      <c r="D2" s="3"/>
      <c r="E2" s="3"/>
      <c r="F2" s="3"/>
    </row>
    <row r="3" spans="1:6">
      <c r="A3" s="4" t="s">
        <v>2</v>
      </c>
      <c r="B3" s="5" t="s">
        <v>3</v>
      </c>
      <c r="C3" s="5"/>
      <c r="D3" s="6" t="s">
        <v>4</v>
      </c>
      <c r="E3" s="6" t="s">
        <v>5</v>
      </c>
      <c r="F3" s="6" t="s">
        <v>6</v>
      </c>
    </row>
    <row r="4" ht="21.75" customHeight="1" spans="1:6">
      <c r="A4" s="4"/>
      <c r="B4" s="5"/>
      <c r="C4" s="5"/>
      <c r="D4" s="7"/>
      <c r="E4" s="7" t="s">
        <v>7</v>
      </c>
      <c r="F4" s="7" t="s">
        <v>7</v>
      </c>
    </row>
    <row r="5" ht="21.75" customHeight="1" spans="1:6">
      <c r="A5" s="8" t="s">
        <v>8</v>
      </c>
      <c r="B5" s="9"/>
      <c r="C5" s="10"/>
      <c r="D5" s="11">
        <v>64569.9</v>
      </c>
      <c r="E5" s="11">
        <v>30700</v>
      </c>
      <c r="F5" s="12">
        <v>100</v>
      </c>
    </row>
    <row r="6" ht="38.25" customHeight="1" spans="1:6">
      <c r="A6" s="13">
        <v>1</v>
      </c>
      <c r="B6" s="4" t="s">
        <v>9</v>
      </c>
      <c r="C6" s="4"/>
      <c r="D6" s="5">
        <v>800</v>
      </c>
      <c r="E6" s="5">
        <v>800</v>
      </c>
      <c r="F6" s="14">
        <f>E6*0.00325</f>
        <v>2.6</v>
      </c>
    </row>
    <row r="7" ht="38.25" customHeight="1" spans="1:6">
      <c r="A7" s="13">
        <v>2</v>
      </c>
      <c r="B7" s="15" t="s">
        <v>10</v>
      </c>
      <c r="C7" s="16"/>
      <c r="D7" s="5">
        <v>600</v>
      </c>
      <c r="E7" s="5">
        <v>500</v>
      </c>
      <c r="F7" s="14">
        <v>1.63</v>
      </c>
    </row>
    <row r="8" ht="38.25" customHeight="1" spans="1:6">
      <c r="A8" s="13">
        <v>3</v>
      </c>
      <c r="B8" s="15" t="s">
        <v>11</v>
      </c>
      <c r="C8" s="16"/>
      <c r="D8" s="5">
        <v>11400</v>
      </c>
      <c r="E8" s="5">
        <v>8000</v>
      </c>
      <c r="F8" s="14">
        <v>26.19</v>
      </c>
    </row>
    <row r="9" ht="38.25" customHeight="1" spans="1:6">
      <c r="A9" s="13">
        <v>4</v>
      </c>
      <c r="B9" s="15" t="s">
        <v>12</v>
      </c>
      <c r="C9" s="16"/>
      <c r="D9" s="5">
        <v>520</v>
      </c>
      <c r="E9" s="5">
        <v>200</v>
      </c>
      <c r="F9" s="14">
        <f t="shared" ref="F9:F38" si="0">E9*0.00325</f>
        <v>0.65</v>
      </c>
    </row>
    <row r="10" ht="36" customHeight="1" spans="1:6">
      <c r="A10" s="13">
        <v>5</v>
      </c>
      <c r="B10" s="17" t="s">
        <v>13</v>
      </c>
      <c r="C10" s="18"/>
      <c r="D10" s="19">
        <v>8400</v>
      </c>
      <c r="E10" s="19">
        <v>2000</v>
      </c>
      <c r="F10" s="14">
        <f t="shared" si="0"/>
        <v>6.5</v>
      </c>
    </row>
    <row r="11" ht="33" customHeight="1" spans="1:6">
      <c r="A11" s="13">
        <v>6</v>
      </c>
      <c r="B11" s="15" t="s">
        <v>14</v>
      </c>
      <c r="C11" s="16"/>
      <c r="D11" s="19">
        <v>1500</v>
      </c>
      <c r="E11" s="19">
        <v>600</v>
      </c>
      <c r="F11" s="14">
        <f t="shared" si="0"/>
        <v>1.95</v>
      </c>
    </row>
    <row r="12" ht="35.25" customHeight="1" spans="1:6">
      <c r="A12" s="13">
        <v>7</v>
      </c>
      <c r="B12" s="17" t="s">
        <v>15</v>
      </c>
      <c r="C12" s="18"/>
      <c r="D12" s="19">
        <v>4000</v>
      </c>
      <c r="E12" s="19">
        <v>1000</v>
      </c>
      <c r="F12" s="14">
        <f t="shared" si="0"/>
        <v>3.25</v>
      </c>
    </row>
    <row r="13" ht="35.25" customHeight="1" spans="1:6">
      <c r="A13" s="13">
        <v>8</v>
      </c>
      <c r="B13" s="20" t="s">
        <v>16</v>
      </c>
      <c r="C13" s="21"/>
      <c r="D13" s="22">
        <v>1200</v>
      </c>
      <c r="E13" s="22">
        <v>200</v>
      </c>
      <c r="F13" s="14">
        <f t="shared" si="0"/>
        <v>0.65</v>
      </c>
    </row>
    <row r="14" ht="35.25" customHeight="1" spans="1:6">
      <c r="A14" s="13">
        <v>9</v>
      </c>
      <c r="B14" s="20" t="s">
        <v>17</v>
      </c>
      <c r="C14" s="21"/>
      <c r="D14" s="22">
        <v>1440</v>
      </c>
      <c r="E14" s="22">
        <v>800</v>
      </c>
      <c r="F14" s="14">
        <f t="shared" si="0"/>
        <v>2.6</v>
      </c>
    </row>
    <row r="15" ht="35.25" customHeight="1" spans="1:6">
      <c r="A15" s="13">
        <v>10</v>
      </c>
      <c r="B15" s="20" t="s">
        <v>18</v>
      </c>
      <c r="C15" s="21"/>
      <c r="D15" s="22">
        <v>1680</v>
      </c>
      <c r="E15" s="22">
        <v>600</v>
      </c>
      <c r="F15" s="14">
        <f t="shared" si="0"/>
        <v>1.95</v>
      </c>
    </row>
    <row r="16" ht="36" customHeight="1" spans="1:6">
      <c r="A16" s="13">
        <v>11</v>
      </c>
      <c r="B16" s="20" t="s">
        <v>19</v>
      </c>
      <c r="C16" s="21"/>
      <c r="D16" s="22">
        <v>950</v>
      </c>
      <c r="E16" s="22">
        <v>0</v>
      </c>
      <c r="F16" s="14">
        <f t="shared" si="0"/>
        <v>0</v>
      </c>
    </row>
    <row r="17" ht="36" customHeight="1" spans="1:6">
      <c r="A17" s="13">
        <v>12</v>
      </c>
      <c r="B17" s="23" t="s">
        <v>20</v>
      </c>
      <c r="C17" s="24"/>
      <c r="D17" s="22">
        <v>530</v>
      </c>
      <c r="E17" s="22">
        <v>400</v>
      </c>
      <c r="F17" s="14">
        <f t="shared" si="0"/>
        <v>1.3</v>
      </c>
    </row>
    <row r="18" ht="35.25" customHeight="1" spans="1:6">
      <c r="A18" s="13">
        <v>13</v>
      </c>
      <c r="B18" s="4" t="s">
        <v>21</v>
      </c>
      <c r="C18" s="4"/>
      <c r="D18" s="25">
        <v>900</v>
      </c>
      <c r="E18" s="25">
        <v>700</v>
      </c>
      <c r="F18" s="14">
        <v>2.28</v>
      </c>
    </row>
    <row r="19" ht="35.25" customHeight="1" spans="1:6">
      <c r="A19" s="13">
        <v>14</v>
      </c>
      <c r="B19" s="15" t="s">
        <v>22</v>
      </c>
      <c r="C19" s="16"/>
      <c r="D19" s="25">
        <v>800</v>
      </c>
      <c r="E19" s="25">
        <v>600</v>
      </c>
      <c r="F19" s="14">
        <f t="shared" si="0"/>
        <v>1.95</v>
      </c>
    </row>
    <row r="20" ht="35.25" customHeight="1" spans="1:6">
      <c r="A20" s="13">
        <v>15</v>
      </c>
      <c r="B20" s="26" t="s">
        <v>23</v>
      </c>
      <c r="C20" s="27"/>
      <c r="D20" s="25">
        <v>500</v>
      </c>
      <c r="E20" s="25">
        <v>400</v>
      </c>
      <c r="F20" s="14">
        <f t="shared" si="0"/>
        <v>1.3</v>
      </c>
    </row>
    <row r="21" ht="42" customHeight="1" spans="1:6">
      <c r="A21" s="13">
        <v>16</v>
      </c>
      <c r="B21" s="26" t="s">
        <v>24</v>
      </c>
      <c r="C21" s="27"/>
      <c r="D21" s="25">
        <v>800</v>
      </c>
      <c r="E21" s="25">
        <v>500</v>
      </c>
      <c r="F21" s="14">
        <v>1.63</v>
      </c>
    </row>
    <row r="22" ht="36.75" customHeight="1" spans="1:6">
      <c r="A22" s="13">
        <v>17</v>
      </c>
      <c r="B22" s="20" t="s">
        <v>25</v>
      </c>
      <c r="C22" s="21"/>
      <c r="D22" s="28">
        <v>900</v>
      </c>
      <c r="E22" s="28">
        <v>400</v>
      </c>
      <c r="F22" s="14">
        <f t="shared" si="0"/>
        <v>1.3</v>
      </c>
    </row>
    <row r="23" ht="32.1" customHeight="1" spans="1:6">
      <c r="A23" s="13">
        <v>18</v>
      </c>
      <c r="B23" s="29" t="s">
        <v>26</v>
      </c>
      <c r="C23" s="30"/>
      <c r="D23" s="28">
        <v>1700</v>
      </c>
      <c r="E23" s="28">
        <v>1000</v>
      </c>
      <c r="F23" s="14">
        <f t="shared" si="0"/>
        <v>3.25</v>
      </c>
    </row>
    <row r="24" ht="32.1" customHeight="1" spans="1:6">
      <c r="A24" s="13">
        <v>19</v>
      </c>
      <c r="B24" s="20" t="s">
        <v>27</v>
      </c>
      <c r="C24" s="21"/>
      <c r="D24" s="31">
        <v>660</v>
      </c>
      <c r="E24" s="31">
        <v>600</v>
      </c>
      <c r="F24" s="14">
        <f t="shared" si="0"/>
        <v>1.95</v>
      </c>
    </row>
    <row r="25" ht="47.25" customHeight="1" spans="1:6">
      <c r="A25" s="13">
        <v>20</v>
      </c>
      <c r="B25" s="23" t="s">
        <v>28</v>
      </c>
      <c r="C25" s="24"/>
      <c r="D25" s="32">
        <v>869</v>
      </c>
      <c r="E25" s="32">
        <v>500</v>
      </c>
      <c r="F25" s="14">
        <v>1.63</v>
      </c>
    </row>
    <row r="26" ht="35.25" customHeight="1" spans="1:6">
      <c r="A26" s="13">
        <v>21</v>
      </c>
      <c r="B26" s="23" t="s">
        <v>29</v>
      </c>
      <c r="C26" s="24"/>
      <c r="D26" s="32">
        <v>550</v>
      </c>
      <c r="E26" s="32">
        <v>400</v>
      </c>
      <c r="F26" s="14">
        <f t="shared" si="0"/>
        <v>1.3</v>
      </c>
    </row>
    <row r="27" ht="32.1" customHeight="1" spans="1:6">
      <c r="A27" s="13">
        <v>22</v>
      </c>
      <c r="B27" s="33" t="s">
        <v>30</v>
      </c>
      <c r="C27" s="34"/>
      <c r="D27" s="5">
        <v>720</v>
      </c>
      <c r="E27" s="5">
        <v>400</v>
      </c>
      <c r="F27" s="14">
        <f t="shared" si="0"/>
        <v>1.3</v>
      </c>
    </row>
    <row r="28" ht="33.75" customHeight="1" spans="1:6">
      <c r="A28" s="13">
        <v>23</v>
      </c>
      <c r="B28" s="33" t="s">
        <v>31</v>
      </c>
      <c r="C28" s="34"/>
      <c r="D28" s="31">
        <v>1300</v>
      </c>
      <c r="E28" s="31">
        <v>700</v>
      </c>
      <c r="F28" s="14">
        <v>2.28</v>
      </c>
    </row>
    <row r="29" ht="36" customHeight="1" spans="1:6">
      <c r="A29" s="13">
        <v>24</v>
      </c>
      <c r="B29" s="15" t="s">
        <v>32</v>
      </c>
      <c r="C29" s="16"/>
      <c r="D29" s="4">
        <v>4120</v>
      </c>
      <c r="E29" s="4">
        <v>1200</v>
      </c>
      <c r="F29" s="14">
        <f t="shared" si="0"/>
        <v>3.9</v>
      </c>
    </row>
    <row r="30" ht="34.5" customHeight="1" spans="1:6">
      <c r="A30" s="13">
        <v>25</v>
      </c>
      <c r="B30" s="35" t="s">
        <v>33</v>
      </c>
      <c r="C30" s="36"/>
      <c r="D30" s="4">
        <v>2330.4</v>
      </c>
      <c r="E30" s="4">
        <v>1000</v>
      </c>
      <c r="F30" s="14">
        <f t="shared" si="0"/>
        <v>3.25</v>
      </c>
    </row>
    <row r="31" ht="30" customHeight="1" spans="1:6">
      <c r="A31" s="13">
        <v>26</v>
      </c>
      <c r="B31" s="37" t="s">
        <v>34</v>
      </c>
      <c r="C31" s="37"/>
      <c r="D31" s="22">
        <v>664</v>
      </c>
      <c r="E31" s="22">
        <v>0</v>
      </c>
      <c r="F31" s="14">
        <f t="shared" si="0"/>
        <v>0</v>
      </c>
    </row>
    <row r="32" ht="35.25" customHeight="1" spans="1:6">
      <c r="A32" s="13">
        <v>27</v>
      </c>
      <c r="B32" s="35" t="s">
        <v>35</v>
      </c>
      <c r="C32" s="36"/>
      <c r="D32" s="31">
        <v>2600</v>
      </c>
      <c r="E32" s="31">
        <v>2000</v>
      </c>
      <c r="F32" s="14">
        <f t="shared" si="0"/>
        <v>6.5</v>
      </c>
    </row>
    <row r="33" ht="38.25" customHeight="1" spans="1:6">
      <c r="A33" s="13">
        <v>28</v>
      </c>
      <c r="B33" s="35" t="s">
        <v>36</v>
      </c>
      <c r="C33" s="36"/>
      <c r="D33" s="5">
        <v>2536.5</v>
      </c>
      <c r="E33" s="5">
        <v>1200</v>
      </c>
      <c r="F33" s="14">
        <f t="shared" si="0"/>
        <v>3.9</v>
      </c>
    </row>
    <row r="34" ht="37.5" customHeight="1" spans="1:6">
      <c r="A34" s="13">
        <v>29</v>
      </c>
      <c r="B34" s="4" t="s">
        <v>37</v>
      </c>
      <c r="C34" s="4"/>
      <c r="D34" s="5">
        <v>2100</v>
      </c>
      <c r="E34" s="5">
        <v>1200</v>
      </c>
      <c r="F34" s="14">
        <f t="shared" si="0"/>
        <v>3.9</v>
      </c>
    </row>
    <row r="35" ht="39.75" customHeight="1" spans="1:6">
      <c r="A35" s="13">
        <v>30</v>
      </c>
      <c r="B35" s="4" t="s">
        <v>38</v>
      </c>
      <c r="C35" s="4"/>
      <c r="D35" s="5">
        <v>1100</v>
      </c>
      <c r="E35" s="5">
        <v>400</v>
      </c>
      <c r="F35" s="14">
        <f t="shared" si="0"/>
        <v>1.3</v>
      </c>
    </row>
    <row r="36" ht="39.75" customHeight="1" spans="1:6">
      <c r="A36" s="13">
        <v>31</v>
      </c>
      <c r="B36" s="17" t="s">
        <v>39</v>
      </c>
      <c r="C36" s="18"/>
      <c r="D36" s="19">
        <v>1600</v>
      </c>
      <c r="E36" s="38">
        <v>1100</v>
      </c>
      <c r="F36" s="14">
        <v>3.58</v>
      </c>
    </row>
    <row r="37" ht="39.75" customHeight="1" spans="1:6">
      <c r="A37" s="13">
        <v>32</v>
      </c>
      <c r="B37" s="17" t="s">
        <v>40</v>
      </c>
      <c r="C37" s="18"/>
      <c r="D37" s="19">
        <v>1200</v>
      </c>
      <c r="E37" s="38">
        <v>500</v>
      </c>
      <c r="F37" s="14">
        <v>1.63</v>
      </c>
    </row>
    <row r="38" ht="39.75" customHeight="1" spans="1:6">
      <c r="A38" s="13">
        <v>33</v>
      </c>
      <c r="B38" s="17" t="s">
        <v>41</v>
      </c>
      <c r="C38" s="18"/>
      <c r="D38" s="19">
        <v>3600</v>
      </c>
      <c r="E38" s="38">
        <v>800</v>
      </c>
      <c r="F38" s="14">
        <f t="shared" si="0"/>
        <v>2.6</v>
      </c>
    </row>
    <row r="39" ht="41.1" customHeight="1"/>
  </sheetData>
  <mergeCells count="41">
    <mergeCell ref="A1:F1"/>
    <mergeCell ref="A2:F2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A3:A4"/>
    <mergeCell ref="D3:D4"/>
    <mergeCell ref="E3:E4"/>
    <mergeCell ref="F3:F4"/>
    <mergeCell ref="B3:C4"/>
  </mergeCells>
  <printOptions horizontalCentered="1"/>
  <pageMargins left="0.554861111111111" right="0.554861111111111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2020-09-14T08:23:00Z</dcterms:created>
  <cp:lastPrinted>2022-07-08T00:14:00Z</cp:lastPrinted>
  <dcterms:modified xsi:type="dcterms:W3CDTF">2022-07-26T02:29:39Z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  <property fmtid="{D5CDD505-2E9C-101B-9397-08002B2CF9AE}" pid="3" name="ICV">
    <vt:lpwstr>383CEE2020304DE9AEA7E3B2E68B2B28</vt:lpwstr>
  </property>
</Properties>
</file>