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</definedName>
  </definedNames>
  <calcPr calcId="144525"/>
</workbook>
</file>

<file path=xl/sharedStrings.xml><?xml version="1.0" encoding="utf-8"?>
<sst xmlns="http://schemas.openxmlformats.org/spreadsheetml/2006/main" count="30" uniqueCount="30">
  <si>
    <t>2022年广水市第三批失业保险稳岗返还企业拟发放公示名单</t>
  </si>
  <si>
    <t>序号</t>
  </si>
  <si>
    <t>企业名称</t>
  </si>
  <si>
    <t>年初参保人数</t>
  </si>
  <si>
    <t>年末参保人数</t>
  </si>
  <si>
    <t>实际缴费金额</t>
  </si>
  <si>
    <t>返还比例</t>
  </si>
  <si>
    <t>返还金额</t>
  </si>
  <si>
    <t>湖北曼利服饰有限公司</t>
  </si>
  <si>
    <t>湖北世吉无纺布有限公司</t>
  </si>
  <si>
    <t>湖北高韬智电科技有限公司</t>
  </si>
  <si>
    <t>湖北省广播电视信息网络股份有限公司广水支公司</t>
  </si>
  <si>
    <t>广水市府前图文设计有限公司</t>
  </si>
  <si>
    <t>广水市中大酒店有限责任公司</t>
  </si>
  <si>
    <t>广水精神康复医院有限公司</t>
  </si>
  <si>
    <t>港海能源（广水）有限公司</t>
  </si>
  <si>
    <t>湖北微笑就业服务有限公司</t>
  </si>
  <si>
    <t>广水市蔡河东晨幼儿园</t>
  </si>
  <si>
    <t>广水市富元商贸有限公司</t>
  </si>
  <si>
    <t>湖北巴特旺化肥有限公司</t>
  </si>
  <si>
    <t>湖北浩嘉信息技术有限公司</t>
  </si>
  <si>
    <t>广水市金美邦汽车服务有限公司</t>
  </si>
  <si>
    <t>广水市友心电脑有限公司</t>
  </si>
  <si>
    <t>广水市正路机动车驾驶员培训学校有限公司</t>
  </si>
  <si>
    <t>广水市捷达车辆检测有限公司</t>
  </si>
  <si>
    <t>广水市三晟广告设计有限公司</t>
  </si>
  <si>
    <t>广水市兴环燃气室内安装有限公司</t>
  </si>
  <si>
    <t>广水市城郊街道办事处西城幼儿园</t>
  </si>
  <si>
    <t>合计</t>
  </si>
  <si>
    <t>备注：返还金额为系统四舍五入后自动生成。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</si>
</sst>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9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9" fontId="0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/>
    </xf>
    <xf numFmtId="9" fontId="0" fillId="0" borderId="6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 shrinkToFit="1"/>
    </xf>
    <xf numFmtId="0" fontId="1" fillId="0" borderId="6" xfId="5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zoomScale="140" zoomScaleNormal="140" workbookViewId="0">
      <selection activeCell="G12" sqref="G12"/>
    </sheetView>
  </sheetViews>
  <sheetFormatPr defaultColWidth="9" defaultRowHeight="13.5"/>
  <cols>
    <col min="1" max="1" width="6.775" style="2" customWidth="1"/>
    <col min="2" max="2" width="58.775" style="2" customWidth="1"/>
    <col min="3" max="3" width="13" style="2" customWidth="1"/>
    <col min="4" max="4" width="15.775" style="2" customWidth="1"/>
    <col min="5" max="5" width="17.3333333333333" style="2" customWidth="1"/>
    <col min="6" max="6" width="9" style="2"/>
    <col min="7" max="7" width="11.4416666666667" style="3"/>
    <col min="8" max="16384" width="9" style="2"/>
  </cols>
  <sheetData>
    <row r="1" ht="60.6" customHeight="1" spans="1:7">
      <c r="A1" s="4" t="s">
        <v>0</v>
      </c>
      <c r="B1" s="4"/>
      <c r="C1" s="4"/>
      <c r="D1" s="4"/>
      <c r="E1" s="4"/>
      <c r="F1" s="4"/>
      <c r="G1" s="5"/>
    </row>
    <row r="2" ht="19.9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="1" customFormat="1" ht="19.95" customHeight="1" spans="1:7">
      <c r="A3" s="9">
        <v>1</v>
      </c>
      <c r="B3" s="10" t="s">
        <v>8</v>
      </c>
      <c r="C3" s="9">
        <v>27</v>
      </c>
      <c r="D3" s="9">
        <v>27</v>
      </c>
      <c r="E3" s="9">
        <v>3916.5</v>
      </c>
      <c r="F3" s="11">
        <v>0.9</v>
      </c>
      <c r="G3" s="12">
        <v>3525</v>
      </c>
    </row>
    <row r="4" ht="19.95" customHeight="1" spans="1:7">
      <c r="A4" s="6">
        <v>2</v>
      </c>
      <c r="B4" s="13" t="s">
        <v>9</v>
      </c>
      <c r="C4" s="6">
        <v>15</v>
      </c>
      <c r="D4" s="6">
        <v>16</v>
      </c>
      <c r="E4" s="6">
        <v>976.5</v>
      </c>
      <c r="F4" s="14">
        <v>0.9</v>
      </c>
      <c r="G4" s="15">
        <v>879</v>
      </c>
    </row>
    <row r="5" ht="19.95" customHeight="1" spans="1:7">
      <c r="A5" s="6">
        <v>3</v>
      </c>
      <c r="B5" s="13" t="s">
        <v>10</v>
      </c>
      <c r="C5" s="6">
        <v>14</v>
      </c>
      <c r="D5" s="6">
        <v>14</v>
      </c>
      <c r="E5" s="6">
        <v>4410</v>
      </c>
      <c r="F5" s="14">
        <v>0.9</v>
      </c>
      <c r="G5" s="15">
        <v>3969</v>
      </c>
    </row>
    <row r="6" ht="19.95" customHeight="1" spans="1:7">
      <c r="A6" s="6">
        <v>4</v>
      </c>
      <c r="B6" s="13" t="s">
        <v>11</v>
      </c>
      <c r="C6" s="6">
        <v>67</v>
      </c>
      <c r="D6" s="6">
        <v>67</v>
      </c>
      <c r="E6" s="6">
        <v>23751</v>
      </c>
      <c r="F6" s="14">
        <v>0.9</v>
      </c>
      <c r="G6" s="15">
        <v>21376</v>
      </c>
    </row>
    <row r="7" ht="19.95" customHeight="1" spans="1:7">
      <c r="A7" s="6">
        <v>5</v>
      </c>
      <c r="B7" s="13" t="s">
        <v>12</v>
      </c>
      <c r="C7" s="6">
        <v>3</v>
      </c>
      <c r="D7" s="6">
        <v>3</v>
      </c>
      <c r="E7" s="6">
        <v>567</v>
      </c>
      <c r="F7" s="14">
        <v>0.9</v>
      </c>
      <c r="G7" s="15">
        <v>510</v>
      </c>
    </row>
    <row r="8" ht="19.95" customHeight="1" spans="1:7">
      <c r="A8" s="6">
        <v>6</v>
      </c>
      <c r="B8" s="13" t="s">
        <v>13</v>
      </c>
      <c r="C8" s="6">
        <v>9</v>
      </c>
      <c r="D8" s="6">
        <v>8</v>
      </c>
      <c r="E8" s="6">
        <v>1638</v>
      </c>
      <c r="F8" s="14">
        <v>0.9</v>
      </c>
      <c r="G8" s="15">
        <v>1474</v>
      </c>
    </row>
    <row r="9" ht="19.95" customHeight="1" spans="1:7">
      <c r="A9" s="6">
        <v>7</v>
      </c>
      <c r="B9" s="13" t="s">
        <v>14</v>
      </c>
      <c r="C9" s="6">
        <v>30</v>
      </c>
      <c r="D9" s="6">
        <v>31</v>
      </c>
      <c r="E9" s="6">
        <v>5764.5</v>
      </c>
      <c r="F9" s="14">
        <v>0.9</v>
      </c>
      <c r="G9" s="15">
        <v>5188</v>
      </c>
    </row>
    <row r="10" ht="19.95" customHeight="1" spans="1:7">
      <c r="A10" s="6">
        <v>8</v>
      </c>
      <c r="B10" s="16" t="s">
        <v>15</v>
      </c>
      <c r="C10" s="17">
        <v>20</v>
      </c>
      <c r="D10" s="17">
        <v>21</v>
      </c>
      <c r="E10" s="17">
        <v>10095.3</v>
      </c>
      <c r="F10" s="18">
        <v>0.9</v>
      </c>
      <c r="G10" s="19">
        <v>9086</v>
      </c>
    </row>
    <row r="11" ht="19.95" customHeight="1" spans="1:7">
      <c r="A11" s="6">
        <v>9</v>
      </c>
      <c r="B11" s="16" t="s">
        <v>16</v>
      </c>
      <c r="C11" s="17">
        <v>12</v>
      </c>
      <c r="D11" s="17">
        <v>46</v>
      </c>
      <c r="E11" s="17">
        <v>13577</v>
      </c>
      <c r="F11" s="11">
        <v>0.9</v>
      </c>
      <c r="G11" s="19">
        <f>E11*F11</f>
        <v>12219.3</v>
      </c>
    </row>
    <row r="12" ht="19.95" customHeight="1" spans="1:7">
      <c r="A12" s="6">
        <v>10</v>
      </c>
      <c r="B12" s="20" t="s">
        <v>17</v>
      </c>
      <c r="C12" s="17">
        <v>14</v>
      </c>
      <c r="D12" s="17">
        <v>13</v>
      </c>
      <c r="E12" s="17">
        <v>2740.5</v>
      </c>
      <c r="F12" s="14">
        <v>0.9</v>
      </c>
      <c r="G12" s="19">
        <v>2466</v>
      </c>
    </row>
    <row r="13" ht="19.95" customHeight="1" spans="1:7">
      <c r="A13" s="6">
        <v>11</v>
      </c>
      <c r="B13" s="20" t="s">
        <v>18</v>
      </c>
      <c r="C13" s="17">
        <v>2</v>
      </c>
      <c r="D13" s="17">
        <v>2</v>
      </c>
      <c r="E13" s="17">
        <v>315</v>
      </c>
      <c r="F13" s="14">
        <v>0.9</v>
      </c>
      <c r="G13" s="19">
        <v>284</v>
      </c>
    </row>
    <row r="14" ht="19.95" customHeight="1" spans="1:7">
      <c r="A14" s="6">
        <v>12</v>
      </c>
      <c r="B14" s="20" t="s">
        <v>19</v>
      </c>
      <c r="C14" s="17">
        <v>14</v>
      </c>
      <c r="D14" s="17">
        <v>14</v>
      </c>
      <c r="E14" s="17">
        <v>2460</v>
      </c>
      <c r="F14" s="14">
        <v>0.9</v>
      </c>
      <c r="G14" s="19">
        <v>2214</v>
      </c>
    </row>
    <row r="15" ht="19.95" customHeight="1" spans="1:7">
      <c r="A15" s="6">
        <v>13</v>
      </c>
      <c r="B15" s="20" t="s">
        <v>20</v>
      </c>
      <c r="C15" s="17">
        <v>4</v>
      </c>
      <c r="D15" s="17">
        <v>4</v>
      </c>
      <c r="E15" s="17">
        <v>1512</v>
      </c>
      <c r="F15" s="14">
        <v>0.9</v>
      </c>
      <c r="G15" s="19">
        <v>1361</v>
      </c>
    </row>
    <row r="16" ht="19.95" customHeight="1" spans="1:7">
      <c r="A16" s="6">
        <v>14</v>
      </c>
      <c r="B16" s="20" t="s">
        <v>21</v>
      </c>
      <c r="C16" s="17">
        <v>8</v>
      </c>
      <c r="D16" s="17">
        <v>9</v>
      </c>
      <c r="E16" s="17">
        <v>1648.5</v>
      </c>
      <c r="F16" s="14">
        <v>0.9</v>
      </c>
      <c r="G16" s="19">
        <v>1484</v>
      </c>
    </row>
    <row r="17" ht="19.95" customHeight="1" spans="1:7">
      <c r="A17" s="6">
        <v>15</v>
      </c>
      <c r="B17" s="20" t="s">
        <v>22</v>
      </c>
      <c r="C17" s="17">
        <v>4</v>
      </c>
      <c r="D17" s="17">
        <v>4</v>
      </c>
      <c r="E17" s="17">
        <v>726</v>
      </c>
      <c r="F17" s="14">
        <v>0.9</v>
      </c>
      <c r="G17" s="19">
        <v>653</v>
      </c>
    </row>
    <row r="18" ht="19.95" customHeight="1" spans="1:7">
      <c r="A18" s="6">
        <v>16</v>
      </c>
      <c r="B18" s="20" t="s">
        <v>23</v>
      </c>
      <c r="C18" s="17">
        <v>12</v>
      </c>
      <c r="D18" s="17">
        <v>12</v>
      </c>
      <c r="E18" s="17">
        <v>3780</v>
      </c>
      <c r="F18" s="14">
        <v>0.9</v>
      </c>
      <c r="G18" s="19">
        <v>3402</v>
      </c>
    </row>
    <row r="19" ht="19.95" customHeight="1" spans="1:7">
      <c r="A19" s="6">
        <v>17</v>
      </c>
      <c r="B19" s="20" t="s">
        <v>24</v>
      </c>
      <c r="C19" s="17">
        <v>13</v>
      </c>
      <c r="D19" s="17">
        <v>14</v>
      </c>
      <c r="E19" s="17">
        <v>4095</v>
      </c>
      <c r="F19" s="11">
        <v>0.9</v>
      </c>
      <c r="G19" s="19">
        <v>3686</v>
      </c>
    </row>
    <row r="20" ht="19.95" customHeight="1" spans="1:16384">
      <c r="A20" s="6">
        <v>18</v>
      </c>
      <c r="B20" s="21" t="s">
        <v>25</v>
      </c>
      <c r="C20" s="17">
        <v>8</v>
      </c>
      <c r="D20" s="17">
        <v>15</v>
      </c>
      <c r="E20" s="17">
        <v>2488.5</v>
      </c>
      <c r="F20" s="14">
        <v>0.9</v>
      </c>
      <c r="G20" s="19">
        <v>2240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ht="19.95" customHeight="1" spans="1:16384">
      <c r="A21" s="6">
        <v>19</v>
      </c>
      <c r="B21" s="21" t="s">
        <v>26</v>
      </c>
      <c r="C21" s="17">
        <v>6</v>
      </c>
      <c r="D21" s="17">
        <v>10</v>
      </c>
      <c r="E21" s="17">
        <v>990.4</v>
      </c>
      <c r="F21" s="11">
        <v>0.9</v>
      </c>
      <c r="G21" s="19">
        <v>891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ht="19.95" customHeight="1" spans="1:7">
      <c r="A22" s="22">
        <v>20</v>
      </c>
      <c r="B22" s="23" t="s">
        <v>27</v>
      </c>
      <c r="C22" s="17">
        <v>25</v>
      </c>
      <c r="D22" s="17">
        <v>26</v>
      </c>
      <c r="E22" s="17">
        <v>3969</v>
      </c>
      <c r="F22" s="18">
        <v>0.9</v>
      </c>
      <c r="G22" s="19">
        <f>E22*F22</f>
        <v>3572.1</v>
      </c>
    </row>
    <row r="23" ht="19.95" customHeight="1" spans="1:7">
      <c r="A23" s="22" t="s">
        <v>28</v>
      </c>
      <c r="B23" s="24"/>
      <c r="C23" s="17">
        <f>SUM(C3:C22)</f>
        <v>307</v>
      </c>
      <c r="D23" s="17">
        <f>SUM(D3:D22)</f>
        <v>356</v>
      </c>
      <c r="E23" s="17">
        <f>SUM(E3:E22)</f>
        <v>89420.7</v>
      </c>
      <c r="F23" s="18"/>
      <c r="G23" s="25">
        <f>SUM(G3:G22)</f>
        <v>80479.4</v>
      </c>
    </row>
    <row r="24" spans="1:7">
      <c r="A24" s="26" t="s">
        <v>29</v>
      </c>
      <c r="B24" s="26"/>
      <c r="C24" s="26"/>
      <c r="D24" s="26"/>
      <c r="E24" s="26"/>
      <c r="F24" s="26"/>
      <c r="G24" s="27"/>
    </row>
    <row r="25" spans="1:7">
      <c r="A25" s="26"/>
      <c r="B25" s="26"/>
      <c r="C25" s="26"/>
      <c r="D25" s="26"/>
      <c r="E25" s="26"/>
      <c r="F25" s="26"/>
      <c r="G25" s="27"/>
    </row>
    <row r="26" spans="1:7">
      <c r="A26" s="26"/>
      <c r="B26" s="26"/>
      <c r="C26" s="26"/>
      <c r="D26" s="26"/>
      <c r="E26" s="26"/>
      <c r="F26" s="26"/>
      <c r="G26" s="27"/>
    </row>
    <row r="27" spans="1:7">
      <c r="A27" s="26"/>
      <c r="B27" s="26"/>
      <c r="C27" s="26"/>
      <c r="D27" s="26"/>
      <c r="E27" s="26"/>
      <c r="F27" s="26"/>
      <c r="G27" s="27"/>
    </row>
  </sheetData>
  <mergeCells count="3">
    <mergeCell ref="A1:G1"/>
    <mergeCell ref="A23:B23"/>
    <mergeCell ref="A24:G27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2022-05-31T02:03:00Z</dcterms:created>
  <cp:lastPrinted>2022-09-14T08:30:00Z</cp:lastPrinted>
  <dcterms:modified xsi:type="dcterms:W3CDTF">2022-10-26T02:16:19Z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5A65F418A33E47C2B9FA18C16DE38676</vt:lpwstr>
  </property>
</Properties>
</file>