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<sst xmlns="http://schemas.openxmlformats.org/spreadsheetml/2006/main" count="112" uniqueCount="80">
  <si>
    <t>广水市面向社会公开招聘动物防疫专员笔试面试成绩
及加权总成绩汇总表</t>
  </si>
  <si>
    <t>序号</t>
  </si>
  <si>
    <t>姓名</t>
  </si>
  <si>
    <t>性别</t>
  </si>
  <si>
    <t>笔试准考证号</t>
  </si>
  <si>
    <t>笔试分数</t>
  </si>
  <si>
    <t>笔试分折算后成绩(占60%)</t>
  </si>
  <si>
    <t>面试成绩</t>
  </si>
  <si>
    <t>面试分折算后成绩(占40%)</t>
  </si>
  <si>
    <t>加权总成绩</t>
  </si>
  <si>
    <t>苏瑞新</t>
  </si>
  <si>
    <t>男</t>
  </si>
  <si>
    <t>214213810122</t>
  </si>
  <si>
    <t>刘建建</t>
  </si>
  <si>
    <t>214213810125</t>
  </si>
  <si>
    <t>彭靓</t>
  </si>
  <si>
    <t>女</t>
  </si>
  <si>
    <t>214213810106</t>
  </si>
  <si>
    <t>付友明</t>
  </si>
  <si>
    <t>214213810113</t>
  </si>
  <si>
    <t>李超</t>
  </si>
  <si>
    <t>214213810135</t>
  </si>
  <si>
    <t>付忠良</t>
  </si>
  <si>
    <t>214213810134</t>
  </si>
  <si>
    <t>张德义</t>
  </si>
  <si>
    <t>214213810107</t>
  </si>
  <si>
    <t>程博</t>
  </si>
  <si>
    <t>214213810124</t>
  </si>
  <si>
    <t>厉志炜</t>
  </si>
  <si>
    <t>214213810132</t>
  </si>
  <si>
    <t>左宏武</t>
  </si>
  <si>
    <t>214213810130</t>
  </si>
  <si>
    <t>付鑫</t>
  </si>
  <si>
    <t>214213810108</t>
  </si>
  <si>
    <t>章民</t>
  </si>
  <si>
    <t>214213810131</t>
  </si>
  <si>
    <t>杨前道</t>
  </si>
  <si>
    <t>214213810120</t>
  </si>
  <si>
    <t>姚远松</t>
  </si>
  <si>
    <t>214213810114</t>
  </si>
  <si>
    <t>张瑜洁</t>
  </si>
  <si>
    <t>214213810136</t>
  </si>
  <si>
    <t>何海堂</t>
  </si>
  <si>
    <t>214213810118</t>
  </si>
  <si>
    <t>王强</t>
  </si>
  <si>
    <t>214213810119</t>
  </si>
  <si>
    <t>吴彩红</t>
  </si>
  <si>
    <t>214213810133</t>
  </si>
  <si>
    <t>王兴建</t>
  </si>
  <si>
    <t>214213810105</t>
  </si>
  <si>
    <t>刘杨</t>
  </si>
  <si>
    <t>214213810102</t>
  </si>
  <si>
    <t>吕全江</t>
  </si>
  <si>
    <t>214213810117</t>
  </si>
  <si>
    <t>田保山</t>
  </si>
  <si>
    <t>214213810111</t>
  </si>
  <si>
    <t>周斯凯</t>
  </si>
  <si>
    <t>214213810112</t>
  </si>
  <si>
    <t>秦耀东</t>
  </si>
  <si>
    <t>214213810123</t>
  </si>
  <si>
    <t>王金竹</t>
  </si>
  <si>
    <t>214213810104</t>
  </si>
  <si>
    <t>曾艳</t>
  </si>
  <si>
    <t>214213810109</t>
  </si>
  <si>
    <t>易叶群</t>
  </si>
  <si>
    <t>214213810115</t>
  </si>
  <si>
    <t>陈志伟</t>
  </si>
  <si>
    <t>214213810129</t>
  </si>
  <si>
    <t>刘华东</t>
  </si>
  <si>
    <t>214213810116</t>
  </si>
  <si>
    <t>刘钊</t>
  </si>
  <si>
    <t>214213810128</t>
  </si>
  <si>
    <t>陈汉林</t>
  </si>
  <si>
    <t>214213810126</t>
  </si>
  <si>
    <t>付晨晨</t>
  </si>
  <si>
    <t>214213810110</t>
  </si>
  <si>
    <t>邱鹏</t>
  </si>
  <si>
    <t>214213810103</t>
  </si>
  <si>
    <t>胡杰</t>
  </si>
  <si>
    <t>214213810101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</si>
</sst>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28" borderId="7" applyNumberFormat="0" applyAlignment="0" applyProtection="0">
      <alignment vertical="center"/>
    </xf>
    <xf numFmtId="0" fontId="19" fillId="28" borderId="3" applyNumberFormat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O8" sqref="O8"/>
    </sheetView>
  </sheetViews>
  <sheetFormatPr defaultColWidth="9" defaultRowHeight="13.5"/>
  <cols>
    <col min="1" max="1" width="6.125" customWidth="1"/>
    <col min="2" max="2" width="8.375" customWidth="1"/>
    <col min="3" max="3" width="6" customWidth="1"/>
    <col min="4" max="4" width="17.125" customWidth="1"/>
    <col min="6" max="6" width="11.625" customWidth="1"/>
    <col min="8" max="9" width="11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3" t="s">
        <v>8</v>
      </c>
      <c r="I2" s="3" t="s">
        <v>9</v>
      </c>
    </row>
    <row r="3" ht="36" customHeight="1" spans="1:9">
      <c r="A3" s="2">
        <v>1</v>
      </c>
      <c r="B3" s="2" t="s">
        <v>10</v>
      </c>
      <c r="C3" s="4" t="s">
        <v>11</v>
      </c>
      <c r="D3" s="5" t="s">
        <v>12</v>
      </c>
      <c r="E3" s="4">
        <v>79</v>
      </c>
      <c r="F3" s="4">
        <f t="shared" ref="F3:F36" si="0">E3*0.6</f>
        <v>47.4</v>
      </c>
      <c r="G3" s="4">
        <v>87.6</v>
      </c>
      <c r="H3" s="4">
        <f t="shared" ref="H3:H36" si="1">G3*0.4</f>
        <v>35.04</v>
      </c>
      <c r="I3" s="2">
        <f t="shared" ref="I3:I36" si="2">F3+H3</f>
        <v>82.44</v>
      </c>
    </row>
    <row r="4" ht="36" customHeight="1" spans="1:9">
      <c r="A4" s="2">
        <v>2</v>
      </c>
      <c r="B4" s="2" t="s">
        <v>13</v>
      </c>
      <c r="C4" s="4" t="s">
        <v>11</v>
      </c>
      <c r="D4" s="5" t="s">
        <v>14</v>
      </c>
      <c r="E4" s="4">
        <v>83</v>
      </c>
      <c r="F4" s="4">
        <f t="shared" si="0"/>
        <v>49.8</v>
      </c>
      <c r="G4" s="4">
        <v>78.4</v>
      </c>
      <c r="H4" s="4">
        <f t="shared" si="1"/>
        <v>31.36</v>
      </c>
      <c r="I4" s="2">
        <f t="shared" si="2"/>
        <v>81.16</v>
      </c>
    </row>
    <row r="5" ht="36" customHeight="1" spans="1:9">
      <c r="A5" s="2">
        <v>3</v>
      </c>
      <c r="B5" s="2" t="s">
        <v>15</v>
      </c>
      <c r="C5" s="4" t="s">
        <v>16</v>
      </c>
      <c r="D5" s="5" t="s">
        <v>17</v>
      </c>
      <c r="E5" s="4">
        <v>80</v>
      </c>
      <c r="F5" s="4">
        <f t="shared" si="0"/>
        <v>48</v>
      </c>
      <c r="G5" s="4">
        <v>79.6</v>
      </c>
      <c r="H5" s="4">
        <f t="shared" si="1"/>
        <v>31.84</v>
      </c>
      <c r="I5" s="2">
        <f t="shared" si="2"/>
        <v>79.84</v>
      </c>
    </row>
    <row r="6" ht="36" customHeight="1" spans="1:9">
      <c r="A6" s="2">
        <v>4</v>
      </c>
      <c r="B6" s="2" t="s">
        <v>18</v>
      </c>
      <c r="C6" s="4" t="s">
        <v>11</v>
      </c>
      <c r="D6" s="5" t="s">
        <v>19</v>
      </c>
      <c r="E6" s="4">
        <v>79</v>
      </c>
      <c r="F6" s="4">
        <f t="shared" si="0"/>
        <v>47.4</v>
      </c>
      <c r="G6" s="4">
        <v>79.2</v>
      </c>
      <c r="H6" s="4">
        <f t="shared" si="1"/>
        <v>31.68</v>
      </c>
      <c r="I6" s="2">
        <f t="shared" si="2"/>
        <v>79.08</v>
      </c>
    </row>
    <row r="7" ht="36" customHeight="1" spans="1:9">
      <c r="A7" s="2">
        <v>5</v>
      </c>
      <c r="B7" s="2" t="s">
        <v>20</v>
      </c>
      <c r="C7" s="4" t="s">
        <v>11</v>
      </c>
      <c r="D7" s="5" t="s">
        <v>21</v>
      </c>
      <c r="E7" s="4">
        <v>76</v>
      </c>
      <c r="F7" s="4">
        <f t="shared" si="0"/>
        <v>45.6</v>
      </c>
      <c r="G7" s="4">
        <v>81.6</v>
      </c>
      <c r="H7" s="4">
        <f t="shared" si="1"/>
        <v>32.64</v>
      </c>
      <c r="I7" s="2">
        <f t="shared" si="2"/>
        <v>78.24</v>
      </c>
    </row>
    <row r="8" ht="36" customHeight="1" spans="1:9">
      <c r="A8" s="2">
        <v>6</v>
      </c>
      <c r="B8" s="2" t="s">
        <v>22</v>
      </c>
      <c r="C8" s="4" t="s">
        <v>11</v>
      </c>
      <c r="D8" s="5" t="s">
        <v>23</v>
      </c>
      <c r="E8" s="4">
        <v>78</v>
      </c>
      <c r="F8" s="4">
        <f t="shared" si="0"/>
        <v>46.8</v>
      </c>
      <c r="G8" s="4">
        <v>78.6</v>
      </c>
      <c r="H8" s="4">
        <f t="shared" si="1"/>
        <v>31.44</v>
      </c>
      <c r="I8" s="2">
        <f t="shared" si="2"/>
        <v>78.24</v>
      </c>
    </row>
    <row r="9" ht="36" customHeight="1" spans="1:9">
      <c r="A9" s="2">
        <v>7</v>
      </c>
      <c r="B9" s="2" t="s">
        <v>24</v>
      </c>
      <c r="C9" s="4" t="s">
        <v>11</v>
      </c>
      <c r="D9" s="5" t="s">
        <v>25</v>
      </c>
      <c r="E9" s="4">
        <v>73</v>
      </c>
      <c r="F9" s="4">
        <f t="shared" si="0"/>
        <v>43.8</v>
      </c>
      <c r="G9" s="4">
        <v>85.2</v>
      </c>
      <c r="H9" s="4">
        <f t="shared" si="1"/>
        <v>34.08</v>
      </c>
      <c r="I9" s="2">
        <f t="shared" si="2"/>
        <v>77.88</v>
      </c>
    </row>
    <row r="10" ht="36" customHeight="1" spans="1:9">
      <c r="A10" s="2">
        <v>8</v>
      </c>
      <c r="B10" s="2" t="s">
        <v>26</v>
      </c>
      <c r="C10" s="4" t="s">
        <v>11</v>
      </c>
      <c r="D10" s="5" t="s">
        <v>27</v>
      </c>
      <c r="E10" s="4">
        <v>72</v>
      </c>
      <c r="F10" s="4">
        <f t="shared" si="0"/>
        <v>43.2</v>
      </c>
      <c r="G10" s="4">
        <v>85.4</v>
      </c>
      <c r="H10" s="4">
        <f t="shared" si="1"/>
        <v>34.16</v>
      </c>
      <c r="I10" s="2">
        <f t="shared" si="2"/>
        <v>77.36</v>
      </c>
    </row>
    <row r="11" ht="36" customHeight="1" spans="1:9">
      <c r="A11" s="2">
        <v>9</v>
      </c>
      <c r="B11" s="2" t="s">
        <v>28</v>
      </c>
      <c r="C11" s="4" t="s">
        <v>11</v>
      </c>
      <c r="D11" s="5" t="s">
        <v>29</v>
      </c>
      <c r="E11" s="4">
        <v>72</v>
      </c>
      <c r="F11" s="4">
        <f t="shared" si="0"/>
        <v>43.2</v>
      </c>
      <c r="G11" s="4">
        <v>85.2</v>
      </c>
      <c r="H11" s="4">
        <f t="shared" si="1"/>
        <v>34.08</v>
      </c>
      <c r="I11" s="2">
        <f t="shared" si="2"/>
        <v>77.28</v>
      </c>
    </row>
    <row r="12" ht="36" customHeight="1" spans="1:9">
      <c r="A12" s="2">
        <v>10</v>
      </c>
      <c r="B12" s="2" t="s">
        <v>30</v>
      </c>
      <c r="C12" s="4" t="s">
        <v>11</v>
      </c>
      <c r="D12" s="5" t="s">
        <v>31</v>
      </c>
      <c r="E12" s="4">
        <v>76</v>
      </c>
      <c r="F12" s="4">
        <f t="shared" si="0"/>
        <v>45.6</v>
      </c>
      <c r="G12" s="4">
        <v>78.2</v>
      </c>
      <c r="H12" s="4">
        <f t="shared" si="1"/>
        <v>31.28</v>
      </c>
      <c r="I12" s="2">
        <f t="shared" si="2"/>
        <v>76.88</v>
      </c>
    </row>
    <row r="13" ht="36" customHeight="1" spans="1:9">
      <c r="A13" s="2">
        <v>11</v>
      </c>
      <c r="B13" s="2" t="s">
        <v>32</v>
      </c>
      <c r="C13" s="4" t="s">
        <v>11</v>
      </c>
      <c r="D13" s="5" t="s">
        <v>33</v>
      </c>
      <c r="E13" s="4">
        <v>77</v>
      </c>
      <c r="F13" s="4">
        <f t="shared" si="0"/>
        <v>46.2</v>
      </c>
      <c r="G13" s="4">
        <v>75.8</v>
      </c>
      <c r="H13" s="4">
        <f t="shared" si="1"/>
        <v>30.32</v>
      </c>
      <c r="I13" s="2">
        <f t="shared" si="2"/>
        <v>76.52</v>
      </c>
    </row>
    <row r="14" ht="36" customHeight="1" spans="1:9">
      <c r="A14" s="2">
        <v>12</v>
      </c>
      <c r="B14" s="2" t="s">
        <v>34</v>
      </c>
      <c r="C14" s="4" t="s">
        <v>11</v>
      </c>
      <c r="D14" s="5" t="s">
        <v>35</v>
      </c>
      <c r="E14" s="4">
        <v>79</v>
      </c>
      <c r="F14" s="4">
        <f t="shared" si="0"/>
        <v>47.4</v>
      </c>
      <c r="G14" s="4">
        <v>72.4</v>
      </c>
      <c r="H14" s="4">
        <f t="shared" si="1"/>
        <v>28.96</v>
      </c>
      <c r="I14" s="2">
        <f t="shared" si="2"/>
        <v>76.36</v>
      </c>
    </row>
    <row r="15" ht="36" customHeight="1" spans="1:9">
      <c r="A15" s="2">
        <v>13</v>
      </c>
      <c r="B15" s="2" t="s">
        <v>36</v>
      </c>
      <c r="C15" s="4" t="s">
        <v>11</v>
      </c>
      <c r="D15" s="5" t="s">
        <v>37</v>
      </c>
      <c r="E15" s="4">
        <v>76</v>
      </c>
      <c r="F15" s="4">
        <f t="shared" si="0"/>
        <v>45.6</v>
      </c>
      <c r="G15" s="4">
        <v>75</v>
      </c>
      <c r="H15" s="4">
        <f t="shared" si="1"/>
        <v>30</v>
      </c>
      <c r="I15" s="2">
        <f t="shared" si="2"/>
        <v>75.6</v>
      </c>
    </row>
    <row r="16" ht="36" customHeight="1" spans="1:9">
      <c r="A16" s="2">
        <v>14</v>
      </c>
      <c r="B16" s="2" t="s">
        <v>38</v>
      </c>
      <c r="C16" s="4" t="s">
        <v>11</v>
      </c>
      <c r="D16" s="5" t="s">
        <v>39</v>
      </c>
      <c r="E16" s="4">
        <v>71</v>
      </c>
      <c r="F16" s="4">
        <f t="shared" si="0"/>
        <v>42.6</v>
      </c>
      <c r="G16" s="4">
        <v>80.4</v>
      </c>
      <c r="H16" s="4">
        <f t="shared" si="1"/>
        <v>32.16</v>
      </c>
      <c r="I16" s="2">
        <f t="shared" si="2"/>
        <v>74.76</v>
      </c>
    </row>
    <row r="17" ht="36" customHeight="1" spans="1:9">
      <c r="A17" s="2">
        <v>15</v>
      </c>
      <c r="B17" s="2" t="s">
        <v>40</v>
      </c>
      <c r="C17" s="4" t="s">
        <v>16</v>
      </c>
      <c r="D17" s="5" t="s">
        <v>41</v>
      </c>
      <c r="E17" s="4">
        <v>67</v>
      </c>
      <c r="F17" s="4">
        <f t="shared" si="0"/>
        <v>40.2</v>
      </c>
      <c r="G17" s="4">
        <v>84.6</v>
      </c>
      <c r="H17" s="4">
        <f t="shared" si="1"/>
        <v>33.84</v>
      </c>
      <c r="I17" s="2">
        <f t="shared" si="2"/>
        <v>74.04</v>
      </c>
    </row>
    <row r="18" ht="36" customHeight="1" spans="1:9">
      <c r="A18" s="2">
        <v>16</v>
      </c>
      <c r="B18" s="2" t="s">
        <v>42</v>
      </c>
      <c r="C18" s="4" t="s">
        <v>11</v>
      </c>
      <c r="D18" s="5" t="s">
        <v>43</v>
      </c>
      <c r="E18" s="4">
        <v>70</v>
      </c>
      <c r="F18" s="4">
        <f t="shared" si="0"/>
        <v>42</v>
      </c>
      <c r="G18" s="4">
        <v>78.2</v>
      </c>
      <c r="H18" s="4">
        <f t="shared" si="1"/>
        <v>31.28</v>
      </c>
      <c r="I18" s="2">
        <f t="shared" si="2"/>
        <v>73.28</v>
      </c>
    </row>
    <row r="19" ht="36" customHeight="1" spans="1:9">
      <c r="A19" s="2">
        <v>17</v>
      </c>
      <c r="B19" s="2" t="s">
        <v>44</v>
      </c>
      <c r="C19" s="4" t="s">
        <v>11</v>
      </c>
      <c r="D19" s="5" t="s">
        <v>45</v>
      </c>
      <c r="E19" s="4">
        <v>70</v>
      </c>
      <c r="F19" s="4">
        <f t="shared" si="0"/>
        <v>42</v>
      </c>
      <c r="G19" s="4">
        <v>76.6</v>
      </c>
      <c r="H19" s="4">
        <f t="shared" si="1"/>
        <v>30.64</v>
      </c>
      <c r="I19" s="2">
        <f t="shared" si="2"/>
        <v>72.64</v>
      </c>
    </row>
    <row r="20" ht="36" customHeight="1" spans="1:9">
      <c r="A20" s="2">
        <v>18</v>
      </c>
      <c r="B20" s="2" t="s">
        <v>46</v>
      </c>
      <c r="C20" s="4" t="s">
        <v>16</v>
      </c>
      <c r="D20" s="5" t="s">
        <v>47</v>
      </c>
      <c r="E20" s="4">
        <v>76</v>
      </c>
      <c r="F20" s="4">
        <f t="shared" si="0"/>
        <v>45.6</v>
      </c>
      <c r="G20" s="4">
        <v>66.4</v>
      </c>
      <c r="H20" s="4">
        <f t="shared" si="1"/>
        <v>26.56</v>
      </c>
      <c r="I20" s="2">
        <f t="shared" si="2"/>
        <v>72.16</v>
      </c>
    </row>
    <row r="21" ht="36" customHeight="1" spans="1:9">
      <c r="A21" s="2">
        <v>19</v>
      </c>
      <c r="B21" s="2" t="s">
        <v>48</v>
      </c>
      <c r="C21" s="4" t="s">
        <v>11</v>
      </c>
      <c r="D21" s="5" t="s">
        <v>49</v>
      </c>
      <c r="E21" s="4">
        <v>68</v>
      </c>
      <c r="F21" s="4">
        <f t="shared" si="0"/>
        <v>40.8</v>
      </c>
      <c r="G21" s="4">
        <v>77.8</v>
      </c>
      <c r="H21" s="4">
        <f t="shared" si="1"/>
        <v>31.12</v>
      </c>
      <c r="I21" s="2">
        <f t="shared" si="2"/>
        <v>71.92</v>
      </c>
    </row>
    <row r="22" ht="36" customHeight="1" spans="1:9">
      <c r="A22" s="2">
        <v>20</v>
      </c>
      <c r="B22" s="2" t="s">
        <v>50</v>
      </c>
      <c r="C22" s="4" t="s">
        <v>11</v>
      </c>
      <c r="D22" s="5" t="s">
        <v>51</v>
      </c>
      <c r="E22" s="4">
        <v>70</v>
      </c>
      <c r="F22" s="4">
        <f t="shared" si="0"/>
        <v>42</v>
      </c>
      <c r="G22" s="4">
        <v>72.4</v>
      </c>
      <c r="H22" s="4">
        <f t="shared" si="1"/>
        <v>28.96</v>
      </c>
      <c r="I22" s="2">
        <f t="shared" si="2"/>
        <v>70.96</v>
      </c>
    </row>
    <row r="23" ht="36" customHeight="1" spans="1:9">
      <c r="A23" s="2">
        <v>21</v>
      </c>
      <c r="B23" s="2" t="s">
        <v>52</v>
      </c>
      <c r="C23" s="4" t="s">
        <v>11</v>
      </c>
      <c r="D23" s="5" t="s">
        <v>53</v>
      </c>
      <c r="E23" s="4">
        <v>67</v>
      </c>
      <c r="F23" s="4">
        <f t="shared" si="0"/>
        <v>40.2</v>
      </c>
      <c r="G23" s="4">
        <v>76.2</v>
      </c>
      <c r="H23" s="4">
        <f t="shared" si="1"/>
        <v>30.48</v>
      </c>
      <c r="I23" s="2">
        <f t="shared" si="2"/>
        <v>70.68</v>
      </c>
    </row>
    <row r="24" ht="36" customHeight="1" spans="1:9">
      <c r="A24" s="2">
        <v>22</v>
      </c>
      <c r="B24" s="2" t="s">
        <v>54</v>
      </c>
      <c r="C24" s="4" t="s">
        <v>11</v>
      </c>
      <c r="D24" s="5" t="s">
        <v>55</v>
      </c>
      <c r="E24" s="4">
        <v>66</v>
      </c>
      <c r="F24" s="4">
        <f t="shared" si="0"/>
        <v>39.6</v>
      </c>
      <c r="G24" s="4">
        <v>73.8</v>
      </c>
      <c r="H24" s="4">
        <f t="shared" si="1"/>
        <v>29.52</v>
      </c>
      <c r="I24" s="2">
        <f t="shared" si="2"/>
        <v>69.12</v>
      </c>
    </row>
    <row r="25" ht="36" customHeight="1" spans="1:9">
      <c r="A25" s="2">
        <v>23</v>
      </c>
      <c r="B25" s="2" t="s">
        <v>56</v>
      </c>
      <c r="C25" s="4" t="s">
        <v>11</v>
      </c>
      <c r="D25" s="5" t="s">
        <v>57</v>
      </c>
      <c r="E25" s="4">
        <v>64</v>
      </c>
      <c r="F25" s="4">
        <f t="shared" si="0"/>
        <v>38.4</v>
      </c>
      <c r="G25" s="4">
        <v>75.6</v>
      </c>
      <c r="H25" s="4">
        <f t="shared" si="1"/>
        <v>30.24</v>
      </c>
      <c r="I25" s="2">
        <f t="shared" si="2"/>
        <v>68.64</v>
      </c>
    </row>
    <row r="26" ht="36" customHeight="1" spans="1:9">
      <c r="A26" s="2">
        <v>24</v>
      </c>
      <c r="B26" s="2" t="s">
        <v>58</v>
      </c>
      <c r="C26" s="4" t="s">
        <v>11</v>
      </c>
      <c r="D26" s="5" t="s">
        <v>59</v>
      </c>
      <c r="E26" s="4">
        <v>68</v>
      </c>
      <c r="F26" s="4">
        <f t="shared" si="0"/>
        <v>40.8</v>
      </c>
      <c r="G26" s="4">
        <v>67.8</v>
      </c>
      <c r="H26" s="4">
        <f t="shared" si="1"/>
        <v>27.12</v>
      </c>
      <c r="I26" s="2">
        <f t="shared" si="2"/>
        <v>67.92</v>
      </c>
    </row>
    <row r="27" ht="36" customHeight="1" spans="1:9">
      <c r="A27" s="2">
        <v>25</v>
      </c>
      <c r="B27" s="2" t="s">
        <v>60</v>
      </c>
      <c r="C27" s="4" t="s">
        <v>11</v>
      </c>
      <c r="D27" s="5" t="s">
        <v>61</v>
      </c>
      <c r="E27" s="4">
        <v>61</v>
      </c>
      <c r="F27" s="4">
        <f t="shared" si="0"/>
        <v>36.6</v>
      </c>
      <c r="G27" s="4">
        <v>78</v>
      </c>
      <c r="H27" s="4">
        <f t="shared" si="1"/>
        <v>31.2</v>
      </c>
      <c r="I27" s="2">
        <f t="shared" si="2"/>
        <v>67.8</v>
      </c>
    </row>
    <row r="28" ht="36" customHeight="1" spans="1:9">
      <c r="A28" s="2">
        <v>26</v>
      </c>
      <c r="B28" s="2" t="s">
        <v>62</v>
      </c>
      <c r="C28" s="4" t="s">
        <v>16</v>
      </c>
      <c r="D28" s="5" t="s">
        <v>63</v>
      </c>
      <c r="E28" s="4">
        <v>63</v>
      </c>
      <c r="F28" s="4">
        <f t="shared" si="0"/>
        <v>37.8</v>
      </c>
      <c r="G28" s="4">
        <v>74</v>
      </c>
      <c r="H28" s="4">
        <f t="shared" si="1"/>
        <v>29.6</v>
      </c>
      <c r="I28" s="2">
        <f t="shared" si="2"/>
        <v>67.4</v>
      </c>
    </row>
    <row r="29" ht="36" customHeight="1" spans="1:9">
      <c r="A29" s="2">
        <v>27</v>
      </c>
      <c r="B29" s="2" t="s">
        <v>64</v>
      </c>
      <c r="C29" s="4" t="s">
        <v>11</v>
      </c>
      <c r="D29" s="5" t="s">
        <v>65</v>
      </c>
      <c r="E29" s="4">
        <v>67</v>
      </c>
      <c r="F29" s="4">
        <f t="shared" si="0"/>
        <v>40.2</v>
      </c>
      <c r="G29" s="4">
        <v>64</v>
      </c>
      <c r="H29" s="4">
        <f t="shared" si="1"/>
        <v>25.6</v>
      </c>
      <c r="I29" s="2">
        <f t="shared" si="2"/>
        <v>65.8</v>
      </c>
    </row>
    <row r="30" ht="36" customHeight="1" spans="1:9">
      <c r="A30" s="2">
        <v>28</v>
      </c>
      <c r="B30" s="2" t="s">
        <v>66</v>
      </c>
      <c r="C30" s="4" t="s">
        <v>11</v>
      </c>
      <c r="D30" s="5" t="s">
        <v>67</v>
      </c>
      <c r="E30" s="4">
        <v>63</v>
      </c>
      <c r="F30" s="4">
        <f t="shared" si="0"/>
        <v>37.8</v>
      </c>
      <c r="G30" s="4">
        <v>69.8</v>
      </c>
      <c r="H30" s="4">
        <f t="shared" si="1"/>
        <v>27.92</v>
      </c>
      <c r="I30" s="2">
        <f t="shared" si="2"/>
        <v>65.72</v>
      </c>
    </row>
    <row r="31" ht="36" customHeight="1" spans="1:9">
      <c r="A31" s="2">
        <v>29</v>
      </c>
      <c r="B31" s="2" t="s">
        <v>68</v>
      </c>
      <c r="C31" s="4" t="s">
        <v>11</v>
      </c>
      <c r="D31" s="5" t="s">
        <v>69</v>
      </c>
      <c r="E31" s="4">
        <v>64</v>
      </c>
      <c r="F31" s="4">
        <f t="shared" si="0"/>
        <v>38.4</v>
      </c>
      <c r="G31" s="4">
        <v>67.4</v>
      </c>
      <c r="H31" s="4">
        <f t="shared" si="1"/>
        <v>26.96</v>
      </c>
      <c r="I31" s="2">
        <f t="shared" si="2"/>
        <v>65.36</v>
      </c>
    </row>
    <row r="32" ht="36" customHeight="1" spans="1:9">
      <c r="A32" s="2">
        <v>30</v>
      </c>
      <c r="B32" s="2" t="s">
        <v>70</v>
      </c>
      <c r="C32" s="4" t="s">
        <v>11</v>
      </c>
      <c r="D32" s="5" t="s">
        <v>71</v>
      </c>
      <c r="E32" s="4">
        <v>62</v>
      </c>
      <c r="F32" s="4">
        <f t="shared" si="0"/>
        <v>37.2</v>
      </c>
      <c r="G32" s="4">
        <v>59.4</v>
      </c>
      <c r="H32" s="4">
        <f t="shared" si="1"/>
        <v>23.76</v>
      </c>
      <c r="I32" s="2">
        <f t="shared" si="2"/>
        <v>60.96</v>
      </c>
    </row>
    <row r="33" ht="36" customHeight="1" spans="1:9">
      <c r="A33" s="2">
        <v>31</v>
      </c>
      <c r="B33" s="2" t="s">
        <v>72</v>
      </c>
      <c r="C33" s="4" t="s">
        <v>16</v>
      </c>
      <c r="D33" s="5" t="s">
        <v>73</v>
      </c>
      <c r="E33" s="4">
        <v>61</v>
      </c>
      <c r="F33" s="4">
        <f t="shared" si="0"/>
        <v>36.6</v>
      </c>
      <c r="G33" s="4">
        <v>0</v>
      </c>
      <c r="H33" s="4">
        <f t="shared" si="1"/>
        <v>0</v>
      </c>
      <c r="I33" s="2">
        <f t="shared" si="2"/>
        <v>36.6</v>
      </c>
    </row>
    <row r="34" ht="36" customHeight="1" spans="1:9">
      <c r="A34" s="2">
        <v>32</v>
      </c>
      <c r="B34" s="2" t="s">
        <v>74</v>
      </c>
      <c r="C34" s="4" t="s">
        <v>11</v>
      </c>
      <c r="D34" s="5" t="s">
        <v>75</v>
      </c>
      <c r="E34" s="4">
        <v>57</v>
      </c>
      <c r="F34" s="4">
        <f t="shared" si="0"/>
        <v>34.2</v>
      </c>
      <c r="G34" s="4">
        <v>0</v>
      </c>
      <c r="H34" s="4">
        <f t="shared" si="1"/>
        <v>0</v>
      </c>
      <c r="I34" s="2">
        <f t="shared" si="2"/>
        <v>34.2</v>
      </c>
    </row>
    <row r="35" ht="36" customHeight="1" spans="1:9">
      <c r="A35" s="2">
        <v>33</v>
      </c>
      <c r="B35" s="2" t="s">
        <v>76</v>
      </c>
      <c r="C35" s="4" t="s">
        <v>11</v>
      </c>
      <c r="D35" s="5" t="s">
        <v>77</v>
      </c>
      <c r="E35" s="4">
        <v>57</v>
      </c>
      <c r="F35" s="4">
        <f t="shared" si="0"/>
        <v>34.2</v>
      </c>
      <c r="G35" s="4">
        <v>0</v>
      </c>
      <c r="H35" s="4">
        <f t="shared" si="1"/>
        <v>0</v>
      </c>
      <c r="I35" s="2">
        <f t="shared" si="2"/>
        <v>34.2</v>
      </c>
    </row>
    <row r="36" ht="36" customHeight="1" spans="1:9">
      <c r="A36" s="2">
        <v>34</v>
      </c>
      <c r="B36" s="2" t="s">
        <v>78</v>
      </c>
      <c r="C36" s="4" t="s">
        <v>11</v>
      </c>
      <c r="D36" s="5" t="s">
        <v>79</v>
      </c>
      <c r="E36" s="4">
        <v>55</v>
      </c>
      <c r="F36" s="4">
        <f t="shared" si="0"/>
        <v>33</v>
      </c>
      <c r="G36" s="4">
        <v>0</v>
      </c>
      <c r="H36" s="4">
        <f t="shared" si="1"/>
        <v>0</v>
      </c>
      <c r="I36" s="2">
        <f t="shared" si="2"/>
        <v>33</v>
      </c>
    </row>
  </sheetData>
  <sortState ref="B3:I36">
    <sortCondition ref="I3" descending="1"/>
  </sortState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小仲马</cp:lastModifiedBy>
  <dcterms:created xsi:type="dcterms:W3CDTF">2021-03-17T08:52:00Z</dcterms:created>
  <dcterms:modified xsi:type="dcterms:W3CDTF">2021-03-22T02:05:10Z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2AFBD867AE014A1AB23A48AF1AA07BEF</vt:lpwstr>
  </property>
</Properties>
</file>