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Sheet1!$A$3:$M$193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<sst xmlns="http://schemas.openxmlformats.org/spreadsheetml/2006/main" count="597" uniqueCount="282">
  <si>
    <t>附件1：</t>
  </si>
  <si>
    <t>广水市事业单位2025年统一公开招聘面试人员名单</t>
  </si>
  <si>
    <t>序号</t>
  </si>
  <si>
    <t>报考单位</t>
  </si>
  <si>
    <t>报考岗位</t>
  </si>
  <si>
    <t>招聘计划</t>
  </si>
  <si>
    <t>姓名</t>
  </si>
  <si>
    <t>笔试百分制成绩</t>
  </si>
  <si>
    <t>笔试总成绩</t>
  </si>
  <si>
    <t>广水市考核事务中心</t>
  </si>
  <si>
    <t>行政管理岗</t>
  </si>
  <si>
    <t>毛艺可</t>
  </si>
  <si>
    <t>王鑫蕤</t>
  </si>
  <si>
    <t>李奥梅</t>
  </si>
  <si>
    <t>中共广水市委组织部举报中心</t>
  </si>
  <si>
    <t>苏紫枫</t>
  </si>
  <si>
    <t>李文娟</t>
  </si>
  <si>
    <t>毛晗笑</t>
  </si>
  <si>
    <t>广水市人民政府发展研究中心</t>
  </si>
  <si>
    <t>综合管理岗</t>
  </si>
  <si>
    <t>滕留君</t>
  </si>
  <si>
    <t>李全成</t>
  </si>
  <si>
    <t>张星火</t>
  </si>
  <si>
    <t>广水市财政局所属镇办财政所（武胜关、蔡河）</t>
  </si>
  <si>
    <t>财务管理</t>
  </si>
  <si>
    <t>陈胜</t>
  </si>
  <si>
    <t>佐小洪</t>
  </si>
  <si>
    <t>柴昒昕</t>
  </si>
  <si>
    <t>阮雨萌</t>
  </si>
  <si>
    <t>吴美琪</t>
  </si>
  <si>
    <t>王志明</t>
  </si>
  <si>
    <t>广水市财政局所属镇办财政所（太平、陈巷、长岭）</t>
  </si>
  <si>
    <t>财务会计</t>
  </si>
  <si>
    <t>姜舒宁</t>
  </si>
  <si>
    <t>蔡馨怡</t>
  </si>
  <si>
    <t>涂璠</t>
  </si>
  <si>
    <t>湛欣萍</t>
  </si>
  <si>
    <t>潘琦琦</t>
  </si>
  <si>
    <t>杜可峰</t>
  </si>
  <si>
    <t>杨国宇</t>
  </si>
  <si>
    <t>万珺茹</t>
  </si>
  <si>
    <t>刘馨宇</t>
  </si>
  <si>
    <t>广水市网信中心</t>
  </si>
  <si>
    <t>网络应急处置岗</t>
  </si>
  <si>
    <t>张子豪</t>
  </si>
  <si>
    <t>宋晨铖</t>
  </si>
  <si>
    <t>潘旺</t>
  </si>
  <si>
    <t>广水市新闻中心</t>
  </si>
  <si>
    <t>杨明月</t>
  </si>
  <si>
    <t>刘春阳</t>
  </si>
  <si>
    <t>黄雨阳</t>
  </si>
  <si>
    <t>广水市农村公路事业发展中心</t>
  </si>
  <si>
    <t>行政管理岗2</t>
  </si>
  <si>
    <t>王峻峣</t>
  </si>
  <si>
    <t>胡天</t>
  </si>
  <si>
    <t>赵黎阳</t>
  </si>
  <si>
    <t>广水市林业局种苗站</t>
  </si>
  <si>
    <t>办公室综合岗</t>
  </si>
  <si>
    <t>毛翔</t>
  </si>
  <si>
    <t>王浩</t>
  </si>
  <si>
    <t>魏宇琪</t>
  </si>
  <si>
    <t>广水市林业科学研究所</t>
  </si>
  <si>
    <t>林业综合岗</t>
  </si>
  <si>
    <t>甘露</t>
  </si>
  <si>
    <t>梁超</t>
  </si>
  <si>
    <t>刘夏</t>
  </si>
  <si>
    <t>广水市数据信息中心</t>
  </si>
  <si>
    <t>李泽伟</t>
  </si>
  <si>
    <t>潘宜佳</t>
  </si>
  <si>
    <t>沈紫秋</t>
  </si>
  <si>
    <t>广水市黑洞湾水库运维中心</t>
  </si>
  <si>
    <t>管理岗</t>
  </si>
  <si>
    <t>胡义刚</t>
  </si>
  <si>
    <t>张拥军</t>
  </si>
  <si>
    <t>施磊</t>
  </si>
  <si>
    <t>广水市霞家河水库运维中心</t>
  </si>
  <si>
    <t>专业技术岗</t>
  </si>
  <si>
    <t>张盼</t>
  </si>
  <si>
    <t>刘旸</t>
  </si>
  <si>
    <t>陈宇翔</t>
  </si>
  <si>
    <t>广水市行政复议服务中心</t>
  </si>
  <si>
    <t>职员</t>
  </si>
  <si>
    <t>尤澳奇</t>
  </si>
  <si>
    <t>肖冬冬</t>
  </si>
  <si>
    <t>黄芳芳</t>
  </si>
  <si>
    <t>仇星升</t>
  </si>
  <si>
    <t>李淑婷</t>
  </si>
  <si>
    <t>刘杰</t>
  </si>
  <si>
    <t>广水市医疗保障局医疗保障基金核查中心</t>
  </si>
  <si>
    <t>郑佳欣</t>
  </si>
  <si>
    <t>罗丽珊</t>
  </si>
  <si>
    <t>刘昕然</t>
  </si>
  <si>
    <t>广水市自然资源和规划信息中心</t>
  </si>
  <si>
    <t>沈惟悦</t>
  </si>
  <si>
    <t>蔡子令</t>
  </si>
  <si>
    <t>刘欣怡</t>
  </si>
  <si>
    <t>王锦</t>
  </si>
  <si>
    <t>刘沁松</t>
  </si>
  <si>
    <t>赵玉</t>
  </si>
  <si>
    <t>广水市杨寨自然资源和规划所</t>
  </si>
  <si>
    <t>刘雨虹</t>
  </si>
  <si>
    <t>周文凯</t>
  </si>
  <si>
    <t>张汝涵</t>
  </si>
  <si>
    <t>广水市三潭风景区管理处</t>
  </si>
  <si>
    <t>职员1</t>
  </si>
  <si>
    <t>刘雅雯</t>
  </si>
  <si>
    <t>白靖雯</t>
  </si>
  <si>
    <t>李佳佳</t>
  </si>
  <si>
    <t>职员2</t>
  </si>
  <si>
    <t>张嘉怡</t>
  </si>
  <si>
    <t>熊思琪</t>
  </si>
  <si>
    <t>余秋瑶</t>
  </si>
  <si>
    <t>广水市卫生健康信息中心</t>
  </si>
  <si>
    <t>综合管理岗1</t>
  </si>
  <si>
    <t>杨清煜</t>
  </si>
  <si>
    <t>李芷逸</t>
  </si>
  <si>
    <t>葛倩</t>
  </si>
  <si>
    <t>综合管理岗2</t>
  </si>
  <si>
    <t>王俊璋</t>
  </si>
  <si>
    <t>李林洋</t>
  </si>
  <si>
    <t>汪颖凡</t>
  </si>
  <si>
    <t>姚星</t>
  </si>
  <si>
    <t>综合管理岗3</t>
  </si>
  <si>
    <t>黄晨仪</t>
  </si>
  <si>
    <t>吕金彦</t>
  </si>
  <si>
    <t>吴谙芹</t>
  </si>
  <si>
    <t>广水市第二人民医院</t>
  </si>
  <si>
    <t>医师2</t>
  </si>
  <si>
    <t>李书锐</t>
  </si>
  <si>
    <t>湛舒云</t>
  </si>
  <si>
    <t>程兰兰</t>
  </si>
  <si>
    <t>药师</t>
  </si>
  <si>
    <t>李映荷</t>
  </si>
  <si>
    <t>聂娜娜</t>
  </si>
  <si>
    <t>陈津津</t>
  </si>
  <si>
    <t>广水市中医医院</t>
  </si>
  <si>
    <t>中医临床1</t>
  </si>
  <si>
    <t>吴贻森</t>
  </si>
  <si>
    <t>叶森</t>
  </si>
  <si>
    <t>郭兆辉</t>
  </si>
  <si>
    <t>宋鸿俊</t>
  </si>
  <si>
    <t>杨格格</t>
  </si>
  <si>
    <t>张熠璞</t>
  </si>
  <si>
    <t>杨思雨</t>
  </si>
  <si>
    <t>付雷威</t>
  </si>
  <si>
    <t>曹晓蝶</t>
  </si>
  <si>
    <t>中医临床2</t>
  </si>
  <si>
    <t>倪莹莹</t>
  </si>
  <si>
    <t>邓斌</t>
  </si>
  <si>
    <t>口腔医师</t>
  </si>
  <si>
    <t>王思宇</t>
  </si>
  <si>
    <t>尚珂</t>
  </si>
  <si>
    <t>邓兴</t>
  </si>
  <si>
    <t>广水市妇幼保健院</t>
  </si>
  <si>
    <t>医师1</t>
  </si>
  <si>
    <t>冯丝雨</t>
  </si>
  <si>
    <t>宁梦萍</t>
  </si>
  <si>
    <t>祝聪慧</t>
  </si>
  <si>
    <t>麻醉医师</t>
  </si>
  <si>
    <t>崔可</t>
  </si>
  <si>
    <t>华凤</t>
  </si>
  <si>
    <t>李霞</t>
  </si>
  <si>
    <t>药剂师</t>
  </si>
  <si>
    <t>胡凡</t>
  </si>
  <si>
    <t>支如意</t>
  </si>
  <si>
    <t>林思怡</t>
  </si>
  <si>
    <t>会计</t>
  </si>
  <si>
    <t>熊钰箫</t>
  </si>
  <si>
    <t>吴莹</t>
  </si>
  <si>
    <t>陈婷婷</t>
  </si>
  <si>
    <t>广水市卫生健康会计核算中心</t>
  </si>
  <si>
    <t>吴若冕</t>
  </si>
  <si>
    <t>张慧</t>
  </si>
  <si>
    <t>黄娟</t>
  </si>
  <si>
    <t>广水市余店镇中心卫生院</t>
  </si>
  <si>
    <t>临床护士</t>
  </si>
  <si>
    <t>刘珊</t>
  </si>
  <si>
    <t>李环环</t>
  </si>
  <si>
    <t>董程</t>
  </si>
  <si>
    <t>影像技师</t>
  </si>
  <si>
    <t>程璐瑶</t>
  </si>
  <si>
    <t>严广</t>
  </si>
  <si>
    <t>钱学林</t>
  </si>
  <si>
    <t>财务</t>
  </si>
  <si>
    <t>邱成莉</t>
  </si>
  <si>
    <t>王静媛</t>
  </si>
  <si>
    <t>汪维易</t>
  </si>
  <si>
    <t>广水市太平镇卫生院</t>
  </si>
  <si>
    <t>陈晓爽</t>
  </si>
  <si>
    <t>朱晓婷</t>
  </si>
  <si>
    <t>刘香玉</t>
  </si>
  <si>
    <t>广水市白泉卫生院</t>
  </si>
  <si>
    <t>临床检验岗</t>
  </si>
  <si>
    <t>段梦怡</t>
  </si>
  <si>
    <t>余育虹</t>
  </si>
  <si>
    <t>张萌</t>
  </si>
  <si>
    <t>药剂岗</t>
  </si>
  <si>
    <t>刘群兰</t>
  </si>
  <si>
    <t>广水市长岭镇中心卫生院</t>
  </si>
  <si>
    <t>临床医师</t>
  </si>
  <si>
    <t>徐杰</t>
  </si>
  <si>
    <t>李欣益</t>
  </si>
  <si>
    <t>白莉萍</t>
  </si>
  <si>
    <t>中医</t>
  </si>
  <si>
    <t>吴利玲</t>
  </si>
  <si>
    <t>医学检验</t>
  </si>
  <si>
    <t>王蕊</t>
  </si>
  <si>
    <t>周友琴</t>
  </si>
  <si>
    <t>胡娇</t>
  </si>
  <si>
    <t>广水市城郊卫生院</t>
  </si>
  <si>
    <t>临床医生</t>
  </si>
  <si>
    <t>邹金冬</t>
  </si>
  <si>
    <t>瞿衡</t>
  </si>
  <si>
    <t>广水市蔡河镇卫生院</t>
  </si>
  <si>
    <t>临床医学1</t>
  </si>
  <si>
    <t>韩小雪</t>
  </si>
  <si>
    <t>闻艺</t>
  </si>
  <si>
    <t>吴松刚</t>
  </si>
  <si>
    <t>广水市李店镇卫生院</t>
  </si>
  <si>
    <t>护士</t>
  </si>
  <si>
    <t>黄珍珍</t>
  </si>
  <si>
    <t>莫小红</t>
  </si>
  <si>
    <t>明海燕</t>
  </si>
  <si>
    <t>广水市陈巷镇中心卫生院</t>
  </si>
  <si>
    <t>口腔医生</t>
  </si>
  <si>
    <t>艾培源</t>
  </si>
  <si>
    <t>尚巧</t>
  </si>
  <si>
    <t>王亚君</t>
  </si>
  <si>
    <t>卢凯琳</t>
  </si>
  <si>
    <t>周月</t>
  </si>
  <si>
    <t>广水市马坪镇卫生院</t>
  </si>
  <si>
    <t>临床医生1</t>
  </si>
  <si>
    <t>吴鹏</t>
  </si>
  <si>
    <t>袁平平</t>
  </si>
  <si>
    <t>胡胜利</t>
  </si>
  <si>
    <t>临床医生2</t>
  </si>
  <si>
    <t>董婷</t>
  </si>
  <si>
    <t>陈艳玲</t>
  </si>
  <si>
    <t>广水市印台医院</t>
  </si>
  <si>
    <t>医师</t>
  </si>
  <si>
    <t>徐妮</t>
  </si>
  <si>
    <t>熊巍</t>
  </si>
  <si>
    <t>袁泉</t>
  </si>
  <si>
    <t>陈天娇</t>
  </si>
  <si>
    <t>陈巧</t>
  </si>
  <si>
    <t>广水市吴店镇卫生院</t>
  </si>
  <si>
    <t>董丹</t>
  </si>
  <si>
    <t>刘静</t>
  </si>
  <si>
    <t>王巧遇</t>
  </si>
  <si>
    <t>黄凯</t>
  </si>
  <si>
    <t>广水市骆店镇卫生院</t>
  </si>
  <si>
    <t>临床医士</t>
  </si>
  <si>
    <t>胡若钰</t>
  </si>
  <si>
    <t>吴攀</t>
  </si>
  <si>
    <t>王颖</t>
  </si>
  <si>
    <t>广水市郝店镇中心卫生院</t>
  </si>
  <si>
    <t>孙琴琴</t>
  </si>
  <si>
    <t>邓焱森</t>
  </si>
  <si>
    <t>广水市第一人民医院</t>
  </si>
  <si>
    <t>西医临床医师</t>
  </si>
  <si>
    <t>李蓉</t>
  </si>
  <si>
    <t>免笔试</t>
  </si>
  <si>
    <t>高剑</t>
  </si>
  <si>
    <t>李天蔚</t>
  </si>
  <si>
    <t>王薇</t>
  </si>
  <si>
    <t>李聪</t>
  </si>
  <si>
    <t>殷梦琴</t>
  </si>
  <si>
    <t>中医临床医师</t>
  </si>
  <si>
    <t>赵娜</t>
  </si>
  <si>
    <t>李玉月</t>
  </si>
  <si>
    <t>公共卫生医师</t>
  </si>
  <si>
    <t>孙文峻</t>
  </si>
  <si>
    <t>左静文</t>
  </si>
  <si>
    <t>杨露霞</t>
  </si>
  <si>
    <t>史朝龙</t>
  </si>
  <si>
    <t>杨倩倩</t>
  </si>
  <si>
    <t>汪棚</t>
  </si>
  <si>
    <t>张旭</t>
  </si>
  <si>
    <t>陈晓钦</t>
  </si>
  <si>
    <t>中药师</t>
  </si>
  <si>
    <t>李振辉</t>
  </si>
  <si>
    <t>彭康博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</si>
</sst>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  <xf numFmtId="0" fontId="0" fillId="0" borderId="2" xfId="0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3"/>
  <sheetViews>
    <sheetView tabSelected="1" topLeftCell="A172" workbookViewId="0">
      <selection activeCell="A76" sqref="$A76:$XFD193"/>
    </sheetView>
  </sheetViews>
  <sheetFormatPr defaultColWidth="9" defaultRowHeight="13.5"/>
  <cols>
    <col min="1" max="1" width="4.25" style="2" customWidth="1"/>
    <col min="2" max="2" width="32.25" style="2" customWidth="1"/>
    <col min="3" max="3" width="18.75" style="2" customWidth="1"/>
    <col min="4" max="4" width="5.25" style="3" customWidth="1"/>
    <col min="5" max="5" width="12" style="2" customWidth="1"/>
    <col min="6" max="6" width="14" style="2" customWidth="1"/>
    <col min="7" max="7" width="12.875" style="2" customWidth="1"/>
    <col min="8" max="9" width="9" style="2"/>
    <col min="10" max="10" width="26.375" style="2" customWidth="1"/>
    <col min="11" max="11" width="10.625" style="3" customWidth="1"/>
    <col min="12" max="12" width="12.75" style="2" customWidth="1"/>
    <col min="13" max="13" width="9" style="2"/>
    <col min="14" max="16384" width="9" style="4"/>
  </cols>
  <sheetData>
    <row r="1" ht="33.75" customHeight="1" spans="1:13">
      <c r="A1" s="5" t="s">
        <v>0</v>
      </c>
      <c r="B1" s="6"/>
      <c r="C1" s="6"/>
      <c r="D1" s="6"/>
      <c r="E1" s="6"/>
      <c r="F1" s="6"/>
      <c r="G1" s="6"/>
      <c r="H1" s="4"/>
      <c r="I1" s="4"/>
      <c r="J1" s="4"/>
      <c r="K1" s="4"/>
      <c r="L1" s="4"/>
      <c r="M1" s="4"/>
    </row>
    <row r="2" ht="38" customHeight="1" spans="1:13">
      <c r="A2" s="7" t="s">
        <v>1</v>
      </c>
      <c r="B2" s="7"/>
      <c r="C2" s="7"/>
      <c r="D2" s="7"/>
      <c r="E2" s="7"/>
      <c r="F2" s="7"/>
      <c r="G2" s="7"/>
      <c r="H2" s="4"/>
      <c r="I2" s="4"/>
      <c r="J2" s="4"/>
      <c r="K2" s="4"/>
      <c r="L2" s="4"/>
      <c r="M2" s="4"/>
    </row>
    <row r="3" ht="24.95" customHeight="1" spans="1:13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 t="s">
        <v>8</v>
      </c>
      <c r="H3" s="4"/>
      <c r="I3" s="4"/>
      <c r="J3" s="4"/>
      <c r="K3" s="4"/>
      <c r="L3" s="4"/>
      <c r="M3" s="4"/>
    </row>
    <row r="4" ht="24.95" customHeight="1" spans="1:13">
      <c r="A4" s="8">
        <v>1</v>
      </c>
      <c r="B4" s="36" t="s">
        <v>9</v>
      </c>
      <c r="C4" s="11" t="s">
        <v>10</v>
      </c>
      <c r="D4" s="9">
        <v>1</v>
      </c>
      <c r="E4" s="11" t="s">
        <v>11</v>
      </c>
      <c r="F4" s="11">
        <v>72.8333</v>
      </c>
      <c r="G4" s="12">
        <f t="shared" ref="G4:G12" si="0">SUM(F4*0.4)</f>
        <v>29.13332</v>
      </c>
      <c r="H4" s="4"/>
      <c r="I4" s="4"/>
      <c r="J4" s="4"/>
      <c r="K4" s="4"/>
      <c r="L4" s="4"/>
      <c r="M4" s="4"/>
    </row>
    <row r="5" ht="24.95" customHeight="1" spans="1:13">
      <c r="A5" s="8">
        <v>2</v>
      </c>
      <c r="B5" s="36" t="s">
        <v>9</v>
      </c>
      <c r="C5" s="11" t="s">
        <v>10</v>
      </c>
      <c r="D5" s="9">
        <v>1</v>
      </c>
      <c r="E5" s="11" t="s">
        <v>12</v>
      </c>
      <c r="F5" s="11">
        <v>70.3333</v>
      </c>
      <c r="G5" s="12">
        <f t="shared" si="0"/>
        <v>28.13332</v>
      </c>
      <c r="H5" s="4"/>
      <c r="I5" s="4"/>
      <c r="J5" s="4"/>
      <c r="K5" s="4"/>
      <c r="L5" s="4"/>
      <c r="M5" s="4"/>
    </row>
    <row r="6" ht="24.95" customHeight="1" spans="1:13">
      <c r="A6" s="8">
        <v>3</v>
      </c>
      <c r="B6" s="11" t="s">
        <v>9</v>
      </c>
      <c r="C6" s="11" t="s">
        <v>10</v>
      </c>
      <c r="D6" s="9">
        <v>1</v>
      </c>
      <c r="E6" s="11" t="s">
        <v>13</v>
      </c>
      <c r="F6" s="12">
        <v>69.5</v>
      </c>
      <c r="G6" s="12">
        <f t="shared" si="0"/>
        <v>27.8</v>
      </c>
      <c r="H6" s="4"/>
      <c r="I6" s="4"/>
      <c r="J6" s="4"/>
      <c r="K6" s="4"/>
      <c r="L6" s="4"/>
      <c r="M6" s="4"/>
    </row>
    <row r="7" ht="24.95" customHeight="1" spans="1:13">
      <c r="A7" s="8">
        <v>4</v>
      </c>
      <c r="B7" s="36" t="s">
        <v>14</v>
      </c>
      <c r="C7" s="11" t="s">
        <v>10</v>
      </c>
      <c r="D7" s="13">
        <v>1</v>
      </c>
      <c r="E7" s="11" t="s">
        <v>15</v>
      </c>
      <c r="F7" s="12">
        <v>74</v>
      </c>
      <c r="G7" s="12">
        <f t="shared" si="0"/>
        <v>29.6</v>
      </c>
      <c r="H7" s="4"/>
      <c r="I7" s="4"/>
      <c r="J7" s="4"/>
      <c r="K7" s="4"/>
      <c r="L7" s="4"/>
      <c r="M7" s="4"/>
    </row>
    <row r="8" ht="24.95" customHeight="1" spans="1:13">
      <c r="A8" s="8">
        <v>5</v>
      </c>
      <c r="B8" s="11" t="s">
        <v>14</v>
      </c>
      <c r="C8" s="11" t="s">
        <v>10</v>
      </c>
      <c r="D8" s="13">
        <v>1</v>
      </c>
      <c r="E8" s="11" t="s">
        <v>16</v>
      </c>
      <c r="F8" s="12">
        <v>70</v>
      </c>
      <c r="G8" s="12">
        <f t="shared" si="0"/>
        <v>28</v>
      </c>
      <c r="H8" s="4"/>
      <c r="I8" s="4"/>
      <c r="J8" s="4"/>
      <c r="K8" s="4"/>
      <c r="L8" s="4"/>
      <c r="M8" s="4"/>
    </row>
    <row r="9" ht="24.95" customHeight="1" spans="1:13">
      <c r="A9" s="8">
        <v>6</v>
      </c>
      <c r="B9" s="11" t="s">
        <v>14</v>
      </c>
      <c r="C9" s="11" t="s">
        <v>10</v>
      </c>
      <c r="D9" s="13">
        <v>1</v>
      </c>
      <c r="E9" s="11" t="s">
        <v>17</v>
      </c>
      <c r="F9" s="12">
        <v>68.5</v>
      </c>
      <c r="G9" s="12">
        <f t="shared" si="0"/>
        <v>27.4</v>
      </c>
      <c r="H9" s="4"/>
      <c r="I9" s="4"/>
      <c r="J9" s="4"/>
      <c r="K9" s="4"/>
      <c r="L9" s="4"/>
      <c r="M9" s="4"/>
    </row>
    <row r="10" ht="24.95" customHeight="1" spans="1:13">
      <c r="A10" s="8">
        <v>7</v>
      </c>
      <c r="B10" s="36" t="s">
        <v>18</v>
      </c>
      <c r="C10" s="11" t="s">
        <v>19</v>
      </c>
      <c r="D10" s="13">
        <v>1</v>
      </c>
      <c r="E10" s="11" t="s">
        <v>20</v>
      </c>
      <c r="F10" s="13">
        <v>74.6667</v>
      </c>
      <c r="G10" s="12">
        <f t="shared" si="0"/>
        <v>29.86668</v>
      </c>
      <c r="H10" s="4"/>
      <c r="I10" s="4"/>
      <c r="J10" s="4"/>
      <c r="K10" s="4"/>
      <c r="L10" s="4"/>
      <c r="M10" s="4"/>
    </row>
    <row r="11" ht="24.95" customHeight="1" spans="1:13">
      <c r="A11" s="8">
        <v>8</v>
      </c>
      <c r="B11" s="11" t="s">
        <v>18</v>
      </c>
      <c r="C11" s="11" t="s">
        <v>19</v>
      </c>
      <c r="D11" s="13">
        <v>1</v>
      </c>
      <c r="E11" s="11" t="s">
        <v>21</v>
      </c>
      <c r="F11" s="13">
        <v>73.3333</v>
      </c>
      <c r="G11" s="12">
        <f t="shared" si="0"/>
        <v>29.33332</v>
      </c>
      <c r="H11" s="4"/>
      <c r="I11" s="4"/>
      <c r="J11" s="4"/>
      <c r="K11" s="4"/>
      <c r="L11" s="4"/>
      <c r="M11" s="4"/>
    </row>
    <row r="12" ht="24.95" customHeight="1" spans="1:13">
      <c r="A12" s="8">
        <v>9</v>
      </c>
      <c r="B12" s="11" t="s">
        <v>18</v>
      </c>
      <c r="C12" s="11" t="s">
        <v>19</v>
      </c>
      <c r="D12" s="13">
        <v>1</v>
      </c>
      <c r="E12" s="11" t="s">
        <v>22</v>
      </c>
      <c r="F12" s="13">
        <v>70.3333</v>
      </c>
      <c r="G12" s="12">
        <f t="shared" si="0"/>
        <v>28.13332</v>
      </c>
      <c r="H12" s="4"/>
      <c r="I12" s="4"/>
      <c r="J12" s="4"/>
      <c r="K12" s="4"/>
      <c r="L12" s="4"/>
      <c r="M12" s="4"/>
    </row>
    <row r="13" ht="24.95" customHeight="1" spans="1:13">
      <c r="A13" s="8">
        <v>10</v>
      </c>
      <c r="B13" s="36" t="s">
        <v>23</v>
      </c>
      <c r="C13" s="11" t="s">
        <v>24</v>
      </c>
      <c r="D13" s="13">
        <v>2</v>
      </c>
      <c r="E13" s="11" t="s">
        <v>25</v>
      </c>
      <c r="F13" s="12">
        <v>68.6666666666667</v>
      </c>
      <c r="G13" s="12">
        <f t="shared" ref="G13:G36" si="1">SUM(F13*0.4)</f>
        <v>27.4666666666667</v>
      </c>
      <c r="H13" s="4"/>
      <c r="I13" s="4"/>
      <c r="J13" s="4"/>
      <c r="K13" s="4"/>
      <c r="L13" s="4"/>
      <c r="M13" s="4"/>
    </row>
    <row r="14" ht="24.95" customHeight="1" spans="1:13">
      <c r="A14" s="8">
        <v>11</v>
      </c>
      <c r="B14" s="11" t="s">
        <v>23</v>
      </c>
      <c r="C14" s="11" t="s">
        <v>24</v>
      </c>
      <c r="D14" s="13">
        <v>2</v>
      </c>
      <c r="E14" s="11" t="s">
        <v>26</v>
      </c>
      <c r="F14" s="12">
        <v>68.5</v>
      </c>
      <c r="G14" s="12">
        <f t="shared" si="1"/>
        <v>27.4</v>
      </c>
      <c r="H14" s="4"/>
      <c r="I14" s="4"/>
      <c r="J14" s="4"/>
      <c r="K14" s="4"/>
      <c r="L14" s="4"/>
      <c r="M14" s="4"/>
    </row>
    <row r="15" ht="24.95" customHeight="1" spans="1:13">
      <c r="A15" s="8">
        <v>12</v>
      </c>
      <c r="B15" s="11" t="s">
        <v>23</v>
      </c>
      <c r="C15" s="11" t="s">
        <v>24</v>
      </c>
      <c r="D15" s="13">
        <v>2</v>
      </c>
      <c r="E15" s="11" t="s">
        <v>27</v>
      </c>
      <c r="F15" s="12">
        <v>68.1666666666667</v>
      </c>
      <c r="G15" s="12">
        <f t="shared" si="1"/>
        <v>27.2666666666667</v>
      </c>
      <c r="H15" s="4"/>
      <c r="I15" s="4"/>
      <c r="J15" s="4"/>
      <c r="K15" s="4"/>
      <c r="L15" s="4"/>
      <c r="M15" s="4"/>
    </row>
    <row r="16" ht="24.95" customHeight="1" spans="1:13">
      <c r="A16" s="8">
        <v>13</v>
      </c>
      <c r="B16" s="11" t="s">
        <v>23</v>
      </c>
      <c r="C16" s="11" t="s">
        <v>24</v>
      </c>
      <c r="D16" s="13">
        <v>2</v>
      </c>
      <c r="E16" s="11" t="s">
        <v>28</v>
      </c>
      <c r="F16" s="12">
        <v>68.1666666666667</v>
      </c>
      <c r="G16" s="12">
        <f t="shared" si="1"/>
        <v>27.2666666666667</v>
      </c>
      <c r="H16" s="4"/>
      <c r="I16" s="4"/>
      <c r="J16" s="4"/>
      <c r="K16" s="4"/>
      <c r="L16" s="4"/>
      <c r="M16" s="4"/>
    </row>
    <row r="17" ht="24.95" customHeight="1" spans="1:13">
      <c r="A17" s="8">
        <v>14</v>
      </c>
      <c r="B17" s="11" t="s">
        <v>23</v>
      </c>
      <c r="C17" s="11" t="s">
        <v>24</v>
      </c>
      <c r="D17" s="13">
        <v>2</v>
      </c>
      <c r="E17" s="11" t="s">
        <v>29</v>
      </c>
      <c r="F17" s="12">
        <v>67.6666666666667</v>
      </c>
      <c r="G17" s="12">
        <f t="shared" si="1"/>
        <v>27.0666666666667</v>
      </c>
      <c r="H17" s="4"/>
      <c r="I17" s="4"/>
      <c r="J17" s="4"/>
      <c r="K17" s="4"/>
      <c r="L17" s="4"/>
      <c r="M17" s="4"/>
    </row>
    <row r="18" ht="24.95" customHeight="1" spans="1:13">
      <c r="A18" s="8">
        <v>15</v>
      </c>
      <c r="B18" s="11" t="s">
        <v>23</v>
      </c>
      <c r="C18" s="11" t="s">
        <v>24</v>
      </c>
      <c r="D18" s="13">
        <v>2</v>
      </c>
      <c r="E18" s="11" t="s">
        <v>30</v>
      </c>
      <c r="F18" s="12">
        <v>67.5</v>
      </c>
      <c r="G18" s="12">
        <f t="shared" si="1"/>
        <v>27</v>
      </c>
      <c r="H18" s="4"/>
      <c r="I18" s="4"/>
      <c r="J18" s="4"/>
      <c r="K18" s="4"/>
      <c r="L18" s="4"/>
      <c r="M18" s="4"/>
    </row>
    <row r="19" ht="24.95" customHeight="1" spans="1:13">
      <c r="A19" s="8">
        <v>16</v>
      </c>
      <c r="B19" s="36" t="s">
        <v>31</v>
      </c>
      <c r="C19" s="11" t="s">
        <v>32</v>
      </c>
      <c r="D19" s="13">
        <v>3</v>
      </c>
      <c r="E19" s="11" t="s">
        <v>33</v>
      </c>
      <c r="F19" s="12">
        <v>77.6666666666667</v>
      </c>
      <c r="G19" s="12">
        <f t="shared" si="1"/>
        <v>31.0666666666667</v>
      </c>
      <c r="H19" s="4"/>
      <c r="I19" s="4"/>
      <c r="J19" s="4"/>
      <c r="K19" s="4"/>
      <c r="L19" s="4"/>
      <c r="M19" s="4"/>
    </row>
    <row r="20" ht="24.95" customHeight="1" spans="1:13">
      <c r="A20" s="8">
        <v>17</v>
      </c>
      <c r="B20" s="11" t="s">
        <v>31</v>
      </c>
      <c r="C20" s="11" t="s">
        <v>32</v>
      </c>
      <c r="D20" s="13">
        <v>3</v>
      </c>
      <c r="E20" s="11" t="s">
        <v>34</v>
      </c>
      <c r="F20" s="12">
        <v>76.6666666666667</v>
      </c>
      <c r="G20" s="12">
        <f t="shared" si="1"/>
        <v>30.6666666666667</v>
      </c>
      <c r="H20" s="4"/>
      <c r="I20" s="4"/>
      <c r="J20" s="4"/>
      <c r="K20" s="4"/>
      <c r="L20" s="4"/>
      <c r="M20" s="4"/>
    </row>
    <row r="21" ht="24.95" customHeight="1" spans="1:13">
      <c r="A21" s="8">
        <v>18</v>
      </c>
      <c r="B21" s="11" t="s">
        <v>31</v>
      </c>
      <c r="C21" s="11" t="s">
        <v>32</v>
      </c>
      <c r="D21" s="13">
        <v>3</v>
      </c>
      <c r="E21" s="11" t="s">
        <v>35</v>
      </c>
      <c r="F21" s="12">
        <v>70.3333333333333</v>
      </c>
      <c r="G21" s="12">
        <f t="shared" si="1"/>
        <v>28.1333333333333</v>
      </c>
      <c r="H21" s="4"/>
      <c r="I21" s="4"/>
      <c r="J21" s="4"/>
      <c r="K21" s="4"/>
      <c r="L21" s="4"/>
      <c r="M21" s="4"/>
    </row>
    <row r="22" ht="24.95" customHeight="1" spans="1:13">
      <c r="A22" s="8">
        <v>19</v>
      </c>
      <c r="B22" s="11" t="s">
        <v>31</v>
      </c>
      <c r="C22" s="11" t="s">
        <v>32</v>
      </c>
      <c r="D22" s="13">
        <v>3</v>
      </c>
      <c r="E22" s="11" t="s">
        <v>36</v>
      </c>
      <c r="F22" s="12">
        <v>69.5</v>
      </c>
      <c r="G22" s="12">
        <f t="shared" si="1"/>
        <v>27.8</v>
      </c>
      <c r="H22" s="4"/>
      <c r="I22" s="4"/>
      <c r="J22" s="4"/>
      <c r="K22" s="4"/>
      <c r="L22" s="4"/>
      <c r="M22" s="4"/>
    </row>
    <row r="23" ht="24.95" customHeight="1" spans="1:13">
      <c r="A23" s="8">
        <v>20</v>
      </c>
      <c r="B23" s="11" t="s">
        <v>31</v>
      </c>
      <c r="C23" s="11" t="s">
        <v>32</v>
      </c>
      <c r="D23" s="13">
        <v>3</v>
      </c>
      <c r="E23" s="11" t="s">
        <v>37</v>
      </c>
      <c r="F23" s="12">
        <v>69.3333333333333</v>
      </c>
      <c r="G23" s="12">
        <f t="shared" si="1"/>
        <v>27.7333333333333</v>
      </c>
      <c r="H23" s="4"/>
      <c r="I23" s="4"/>
      <c r="J23" s="4"/>
      <c r="K23" s="4"/>
      <c r="L23" s="4"/>
      <c r="M23" s="4"/>
    </row>
    <row r="24" ht="24.95" customHeight="1" spans="1:13">
      <c r="A24" s="8">
        <v>21</v>
      </c>
      <c r="B24" s="11" t="s">
        <v>31</v>
      </c>
      <c r="C24" s="11" t="s">
        <v>32</v>
      </c>
      <c r="D24" s="13">
        <v>3</v>
      </c>
      <c r="E24" s="11" t="s">
        <v>38</v>
      </c>
      <c r="F24" s="12">
        <v>69.1666666666667</v>
      </c>
      <c r="G24" s="12">
        <f t="shared" si="1"/>
        <v>27.6666666666667</v>
      </c>
      <c r="H24" s="4"/>
      <c r="I24" s="4"/>
      <c r="J24" s="4"/>
      <c r="K24" s="4"/>
      <c r="L24" s="4"/>
      <c r="M24" s="4"/>
    </row>
    <row r="25" ht="24.95" customHeight="1" spans="1:13">
      <c r="A25" s="8">
        <v>22</v>
      </c>
      <c r="B25" s="11" t="s">
        <v>31</v>
      </c>
      <c r="C25" s="11" t="s">
        <v>32</v>
      </c>
      <c r="D25" s="13">
        <v>3</v>
      </c>
      <c r="E25" s="11" t="s">
        <v>39</v>
      </c>
      <c r="F25" s="12">
        <v>69</v>
      </c>
      <c r="G25" s="12">
        <f t="shared" si="1"/>
        <v>27.6</v>
      </c>
      <c r="H25" s="4"/>
      <c r="I25" s="4"/>
      <c r="J25" s="4"/>
      <c r="K25" s="4"/>
      <c r="L25" s="4"/>
      <c r="M25" s="4"/>
    </row>
    <row r="26" ht="24.95" customHeight="1" spans="1:13">
      <c r="A26" s="8">
        <v>23</v>
      </c>
      <c r="B26" s="11" t="s">
        <v>31</v>
      </c>
      <c r="C26" s="11" t="s">
        <v>32</v>
      </c>
      <c r="D26" s="13">
        <v>3</v>
      </c>
      <c r="E26" s="11" t="s">
        <v>40</v>
      </c>
      <c r="F26" s="12">
        <v>68.6666666666667</v>
      </c>
      <c r="G26" s="12">
        <f t="shared" si="1"/>
        <v>27.4666666666667</v>
      </c>
      <c r="H26" s="4"/>
      <c r="I26" s="4"/>
      <c r="J26" s="4"/>
      <c r="K26" s="4"/>
      <c r="L26" s="4"/>
      <c r="M26" s="4"/>
    </row>
    <row r="27" ht="24.95" customHeight="1" spans="1:13">
      <c r="A27" s="8">
        <v>24</v>
      </c>
      <c r="B27" s="14" t="s">
        <v>31</v>
      </c>
      <c r="C27" s="14" t="s">
        <v>32</v>
      </c>
      <c r="D27" s="15">
        <v>3</v>
      </c>
      <c r="E27" s="15" t="s">
        <v>41</v>
      </c>
      <c r="F27" s="16">
        <v>67.5</v>
      </c>
      <c r="G27" s="17">
        <f t="shared" si="1"/>
        <v>27</v>
      </c>
      <c r="H27" s="4"/>
      <c r="I27" s="4"/>
      <c r="J27" s="4"/>
      <c r="K27" s="4"/>
      <c r="L27" s="4"/>
      <c r="M27" s="4"/>
    </row>
    <row r="28" ht="24.95" customHeight="1" spans="1:7">
      <c r="A28" s="8">
        <v>25</v>
      </c>
      <c r="B28" s="36" t="s">
        <v>42</v>
      </c>
      <c r="C28" s="11" t="s">
        <v>43</v>
      </c>
      <c r="D28" s="18">
        <v>1</v>
      </c>
      <c r="E28" s="10" t="s">
        <v>44</v>
      </c>
      <c r="F28" s="19">
        <v>68.5</v>
      </c>
      <c r="G28" s="17">
        <f t="shared" si="1"/>
        <v>27.4</v>
      </c>
    </row>
    <row r="29" ht="24.95" customHeight="1" spans="1:7">
      <c r="A29" s="8">
        <v>26</v>
      </c>
      <c r="B29" s="11" t="s">
        <v>42</v>
      </c>
      <c r="C29" s="11" t="s">
        <v>43</v>
      </c>
      <c r="D29" s="18">
        <v>1</v>
      </c>
      <c r="E29" s="10" t="s">
        <v>45</v>
      </c>
      <c r="F29" s="10">
        <v>67.8333</v>
      </c>
      <c r="G29" s="17">
        <f t="shared" si="1"/>
        <v>27.13332</v>
      </c>
    </row>
    <row r="30" ht="24.95" customHeight="1" spans="1:7">
      <c r="A30" s="8">
        <v>27</v>
      </c>
      <c r="B30" s="11" t="s">
        <v>42</v>
      </c>
      <c r="C30" s="11" t="s">
        <v>43</v>
      </c>
      <c r="D30" s="18">
        <v>1</v>
      </c>
      <c r="E30" s="10" t="s">
        <v>46</v>
      </c>
      <c r="F30" s="10">
        <v>65.3333</v>
      </c>
      <c r="G30" s="17">
        <f t="shared" si="1"/>
        <v>26.13332</v>
      </c>
    </row>
    <row r="31" ht="24.95" customHeight="1" spans="1:7">
      <c r="A31" s="8">
        <v>28</v>
      </c>
      <c r="B31" s="36" t="s">
        <v>47</v>
      </c>
      <c r="C31" s="11" t="s">
        <v>19</v>
      </c>
      <c r="D31" s="13">
        <v>1</v>
      </c>
      <c r="E31" s="11" t="s">
        <v>48</v>
      </c>
      <c r="F31" s="20">
        <v>76.5</v>
      </c>
      <c r="G31" s="12">
        <f t="shared" si="1"/>
        <v>30.6</v>
      </c>
    </row>
    <row r="32" ht="24.95" customHeight="1" spans="1:7">
      <c r="A32" s="8">
        <v>29</v>
      </c>
      <c r="B32" s="11" t="s">
        <v>47</v>
      </c>
      <c r="C32" s="11" t="s">
        <v>19</v>
      </c>
      <c r="D32" s="13">
        <v>1</v>
      </c>
      <c r="E32" s="11" t="s">
        <v>49</v>
      </c>
      <c r="F32" s="13">
        <v>71.3333</v>
      </c>
      <c r="G32" s="12">
        <f t="shared" si="1"/>
        <v>28.53332</v>
      </c>
    </row>
    <row r="33" ht="24.95" customHeight="1" spans="1:7">
      <c r="A33" s="8">
        <v>30</v>
      </c>
      <c r="B33" s="11" t="s">
        <v>47</v>
      </c>
      <c r="C33" s="11" t="s">
        <v>19</v>
      </c>
      <c r="D33" s="13">
        <v>1</v>
      </c>
      <c r="E33" s="11" t="s">
        <v>50</v>
      </c>
      <c r="F33" s="13">
        <v>71.3333</v>
      </c>
      <c r="G33" s="12">
        <f t="shared" si="1"/>
        <v>28.53332</v>
      </c>
    </row>
    <row r="34" ht="24.95" customHeight="1" spans="1:7">
      <c r="A34" s="8">
        <v>31</v>
      </c>
      <c r="B34" s="36" t="s">
        <v>51</v>
      </c>
      <c r="C34" s="11" t="s">
        <v>52</v>
      </c>
      <c r="D34" s="13">
        <v>1</v>
      </c>
      <c r="E34" s="11" t="s">
        <v>53</v>
      </c>
      <c r="F34" s="20">
        <v>71.5</v>
      </c>
      <c r="G34" s="12">
        <f t="shared" si="1"/>
        <v>28.6</v>
      </c>
    </row>
    <row r="35" ht="24.95" customHeight="1" spans="1:7">
      <c r="A35" s="8">
        <v>32</v>
      </c>
      <c r="B35" s="11" t="s">
        <v>51</v>
      </c>
      <c r="C35" s="11" t="s">
        <v>52</v>
      </c>
      <c r="D35" s="13">
        <v>1</v>
      </c>
      <c r="E35" s="11" t="s">
        <v>54</v>
      </c>
      <c r="F35" s="20">
        <v>69</v>
      </c>
      <c r="G35" s="12">
        <f t="shared" si="1"/>
        <v>27.6</v>
      </c>
    </row>
    <row r="36" ht="24.95" customHeight="1" spans="1:7">
      <c r="A36" s="8">
        <v>33</v>
      </c>
      <c r="B36" s="11" t="s">
        <v>51</v>
      </c>
      <c r="C36" s="11" t="s">
        <v>52</v>
      </c>
      <c r="D36" s="13">
        <v>1</v>
      </c>
      <c r="E36" s="11" t="s">
        <v>55</v>
      </c>
      <c r="F36" s="13">
        <v>66.6667</v>
      </c>
      <c r="G36" s="12">
        <f t="shared" si="1"/>
        <v>26.66668</v>
      </c>
    </row>
    <row r="37" ht="24.95" customHeight="1" spans="1:7">
      <c r="A37" s="8">
        <v>34</v>
      </c>
      <c r="B37" s="36" t="s">
        <v>56</v>
      </c>
      <c r="C37" s="11" t="s">
        <v>57</v>
      </c>
      <c r="D37" s="13">
        <v>1</v>
      </c>
      <c r="E37" s="11" t="s">
        <v>58</v>
      </c>
      <c r="F37" s="13">
        <v>67.3333</v>
      </c>
      <c r="G37" s="12">
        <f t="shared" ref="G37:G45" si="2">SUM(F37*0.4)</f>
        <v>26.93332</v>
      </c>
    </row>
    <row r="38" ht="24.95" customHeight="1" spans="1:7">
      <c r="A38" s="8">
        <v>35</v>
      </c>
      <c r="B38" s="11" t="s">
        <v>56</v>
      </c>
      <c r="C38" s="11" t="s">
        <v>57</v>
      </c>
      <c r="D38" s="13">
        <v>1</v>
      </c>
      <c r="E38" s="11" t="s">
        <v>59</v>
      </c>
      <c r="F38" s="10">
        <v>65.8333</v>
      </c>
      <c r="G38" s="12">
        <f t="shared" si="2"/>
        <v>26.33332</v>
      </c>
    </row>
    <row r="39" ht="24.95" customHeight="1" spans="1:7">
      <c r="A39" s="8">
        <v>36</v>
      </c>
      <c r="B39" s="11" t="s">
        <v>56</v>
      </c>
      <c r="C39" s="11" t="s">
        <v>57</v>
      </c>
      <c r="D39" s="13">
        <v>1</v>
      </c>
      <c r="E39" s="13" t="s">
        <v>60</v>
      </c>
      <c r="F39" s="19">
        <v>65.5</v>
      </c>
      <c r="G39" s="12">
        <f t="shared" si="2"/>
        <v>26.2</v>
      </c>
    </row>
    <row r="40" ht="24.95" customHeight="1" spans="1:7">
      <c r="A40" s="8">
        <v>37</v>
      </c>
      <c r="B40" s="36" t="s">
        <v>61</v>
      </c>
      <c r="C40" s="11" t="s">
        <v>62</v>
      </c>
      <c r="D40" s="13">
        <v>1</v>
      </c>
      <c r="E40" s="11" t="s">
        <v>63</v>
      </c>
      <c r="F40" s="12">
        <v>57.8333333333333</v>
      </c>
      <c r="G40" s="12">
        <f t="shared" si="2"/>
        <v>23.1333333333333</v>
      </c>
    </row>
    <row r="41" ht="24.95" customHeight="1" spans="1:7">
      <c r="A41" s="8">
        <v>38</v>
      </c>
      <c r="B41" s="11" t="s">
        <v>61</v>
      </c>
      <c r="C41" s="11" t="s">
        <v>62</v>
      </c>
      <c r="D41" s="13">
        <v>1</v>
      </c>
      <c r="E41" s="11" t="s">
        <v>64</v>
      </c>
      <c r="F41" s="12">
        <v>48.1666666666667</v>
      </c>
      <c r="G41" s="12">
        <f t="shared" si="2"/>
        <v>19.2666666666667</v>
      </c>
    </row>
    <row r="42" ht="24.95" customHeight="1" spans="1:7">
      <c r="A42" s="8">
        <v>39</v>
      </c>
      <c r="B42" s="11" t="s">
        <v>61</v>
      </c>
      <c r="C42" s="11" t="s">
        <v>62</v>
      </c>
      <c r="D42" s="13">
        <v>1</v>
      </c>
      <c r="E42" s="13" t="s">
        <v>65</v>
      </c>
      <c r="F42" s="12">
        <v>42.8333333333333</v>
      </c>
      <c r="G42" s="12">
        <f t="shared" si="2"/>
        <v>17.1333333333333</v>
      </c>
    </row>
    <row r="43" ht="24.95" customHeight="1" spans="1:7">
      <c r="A43" s="8">
        <v>40</v>
      </c>
      <c r="B43" s="36" t="s">
        <v>66</v>
      </c>
      <c r="C43" s="11" t="s">
        <v>10</v>
      </c>
      <c r="D43" s="13">
        <v>1</v>
      </c>
      <c r="E43" s="11" t="s">
        <v>67</v>
      </c>
      <c r="F43" s="12">
        <v>70.5</v>
      </c>
      <c r="G43" s="12">
        <f t="shared" si="2"/>
        <v>28.2</v>
      </c>
    </row>
    <row r="44" ht="24.95" customHeight="1" spans="1:7">
      <c r="A44" s="8">
        <v>41</v>
      </c>
      <c r="B44" s="11" t="s">
        <v>66</v>
      </c>
      <c r="C44" s="11" t="s">
        <v>10</v>
      </c>
      <c r="D44" s="13">
        <v>1</v>
      </c>
      <c r="E44" s="11" t="s">
        <v>68</v>
      </c>
      <c r="F44" s="12">
        <v>70</v>
      </c>
      <c r="G44" s="12">
        <f t="shared" si="2"/>
        <v>28</v>
      </c>
    </row>
    <row r="45" ht="24.95" customHeight="1" spans="1:7">
      <c r="A45" s="8">
        <v>42</v>
      </c>
      <c r="B45" s="11" t="s">
        <v>66</v>
      </c>
      <c r="C45" s="11" t="s">
        <v>10</v>
      </c>
      <c r="D45" s="13">
        <v>1</v>
      </c>
      <c r="E45" s="11" t="s">
        <v>69</v>
      </c>
      <c r="F45" s="12">
        <v>67.6666666666667</v>
      </c>
      <c r="G45" s="12">
        <f t="shared" si="2"/>
        <v>27.0666666666667</v>
      </c>
    </row>
    <row r="46" ht="24.95" customHeight="1" spans="1:7">
      <c r="A46" s="8">
        <v>43</v>
      </c>
      <c r="B46" s="36" t="s">
        <v>70</v>
      </c>
      <c r="C46" s="11" t="s">
        <v>71</v>
      </c>
      <c r="D46" s="13">
        <v>1</v>
      </c>
      <c r="E46" s="11" t="s">
        <v>72</v>
      </c>
      <c r="F46" s="20">
        <v>65.5</v>
      </c>
      <c r="G46" s="12">
        <f t="shared" ref="G46:G57" si="3">SUM(F46*0.4)</f>
        <v>26.2</v>
      </c>
    </row>
    <row r="47" ht="24.95" customHeight="1" spans="1:7">
      <c r="A47" s="8">
        <v>44</v>
      </c>
      <c r="B47" s="11" t="s">
        <v>70</v>
      </c>
      <c r="C47" s="11" t="s">
        <v>71</v>
      </c>
      <c r="D47" s="13">
        <v>1</v>
      </c>
      <c r="E47" s="11" t="s">
        <v>73</v>
      </c>
      <c r="F47" s="20">
        <v>63.5</v>
      </c>
      <c r="G47" s="12">
        <f t="shared" si="3"/>
        <v>25.4</v>
      </c>
    </row>
    <row r="48" ht="24.95" customHeight="1" spans="1:7">
      <c r="A48" s="8">
        <v>45</v>
      </c>
      <c r="B48" s="11" t="s">
        <v>70</v>
      </c>
      <c r="C48" s="11" t="s">
        <v>71</v>
      </c>
      <c r="D48" s="13">
        <v>1</v>
      </c>
      <c r="E48" s="11" t="s">
        <v>74</v>
      </c>
      <c r="F48" s="13">
        <v>60.1667</v>
      </c>
      <c r="G48" s="12">
        <f t="shared" si="3"/>
        <v>24.06668</v>
      </c>
    </row>
    <row r="49" ht="24.95" customHeight="1" spans="1:7">
      <c r="A49" s="8">
        <v>46</v>
      </c>
      <c r="B49" s="36" t="s">
        <v>75</v>
      </c>
      <c r="C49" s="11" t="s">
        <v>76</v>
      </c>
      <c r="D49" s="13">
        <v>1</v>
      </c>
      <c r="E49" s="11" t="s">
        <v>77</v>
      </c>
      <c r="F49" s="20">
        <v>71.5</v>
      </c>
      <c r="G49" s="12">
        <f t="shared" si="3"/>
        <v>28.6</v>
      </c>
    </row>
    <row r="50" ht="24.95" customHeight="1" spans="1:7">
      <c r="A50" s="8">
        <v>47</v>
      </c>
      <c r="B50" s="11" t="s">
        <v>75</v>
      </c>
      <c r="C50" s="11" t="s">
        <v>76</v>
      </c>
      <c r="D50" s="13">
        <v>1</v>
      </c>
      <c r="E50" s="11" t="s">
        <v>78</v>
      </c>
      <c r="F50" s="13">
        <v>63.6667</v>
      </c>
      <c r="G50" s="12">
        <f t="shared" si="3"/>
        <v>25.46668</v>
      </c>
    </row>
    <row r="51" ht="24.95" customHeight="1" spans="1:7">
      <c r="A51" s="8">
        <v>48</v>
      </c>
      <c r="B51" s="11" t="s">
        <v>75</v>
      </c>
      <c r="C51" s="11" t="s">
        <v>76</v>
      </c>
      <c r="D51" s="13">
        <v>1</v>
      </c>
      <c r="E51" s="11" t="s">
        <v>79</v>
      </c>
      <c r="F51" s="20">
        <v>63</v>
      </c>
      <c r="G51" s="12">
        <f t="shared" si="3"/>
        <v>25.2</v>
      </c>
    </row>
    <row r="52" ht="24.95" customHeight="1" spans="1:7">
      <c r="A52" s="8">
        <v>49</v>
      </c>
      <c r="B52" s="36" t="s">
        <v>80</v>
      </c>
      <c r="C52" s="11" t="s">
        <v>81</v>
      </c>
      <c r="D52" s="11">
        <v>2</v>
      </c>
      <c r="E52" s="11" t="s">
        <v>82</v>
      </c>
      <c r="F52" s="13">
        <v>77.3333</v>
      </c>
      <c r="G52" s="12">
        <f t="shared" si="3"/>
        <v>30.93332</v>
      </c>
    </row>
    <row r="53" ht="24.95" customHeight="1" spans="1:7">
      <c r="A53" s="8">
        <v>50</v>
      </c>
      <c r="B53" s="11" t="s">
        <v>80</v>
      </c>
      <c r="C53" s="11" t="s">
        <v>81</v>
      </c>
      <c r="D53" s="11">
        <v>2</v>
      </c>
      <c r="E53" s="11" t="s">
        <v>83</v>
      </c>
      <c r="F53" s="13">
        <v>70.3333</v>
      </c>
      <c r="G53" s="12">
        <f t="shared" si="3"/>
        <v>28.13332</v>
      </c>
    </row>
    <row r="54" ht="24.95" customHeight="1" spans="1:7">
      <c r="A54" s="8">
        <v>51</v>
      </c>
      <c r="B54" s="11" t="s">
        <v>80</v>
      </c>
      <c r="C54" s="11" t="s">
        <v>81</v>
      </c>
      <c r="D54" s="11">
        <v>2</v>
      </c>
      <c r="E54" s="11" t="s">
        <v>84</v>
      </c>
      <c r="F54" s="13">
        <v>68.3333</v>
      </c>
      <c r="G54" s="12">
        <f t="shared" si="3"/>
        <v>27.33332</v>
      </c>
    </row>
    <row r="55" ht="24.95" customHeight="1" spans="1:7">
      <c r="A55" s="8">
        <v>52</v>
      </c>
      <c r="B55" s="11" t="s">
        <v>80</v>
      </c>
      <c r="C55" s="11" t="s">
        <v>81</v>
      </c>
      <c r="D55" s="11">
        <v>2</v>
      </c>
      <c r="E55" s="11" t="s">
        <v>85</v>
      </c>
      <c r="F55" s="13">
        <v>66.6667</v>
      </c>
      <c r="G55" s="12">
        <f t="shared" si="3"/>
        <v>26.66668</v>
      </c>
    </row>
    <row r="56" ht="24.95" customHeight="1" spans="1:7">
      <c r="A56" s="8">
        <v>53</v>
      </c>
      <c r="B56" s="11" t="s">
        <v>80</v>
      </c>
      <c r="C56" s="11" t="s">
        <v>81</v>
      </c>
      <c r="D56" s="11">
        <v>2</v>
      </c>
      <c r="E56" s="11" t="s">
        <v>86</v>
      </c>
      <c r="F56" s="20">
        <v>66</v>
      </c>
      <c r="G56" s="12">
        <f t="shared" si="3"/>
        <v>26.4</v>
      </c>
    </row>
    <row r="57" ht="24.95" customHeight="1" spans="1:7">
      <c r="A57" s="8">
        <v>54</v>
      </c>
      <c r="B57" s="11" t="s">
        <v>80</v>
      </c>
      <c r="C57" s="11" t="s">
        <v>81</v>
      </c>
      <c r="D57" s="11">
        <v>2</v>
      </c>
      <c r="E57" s="11" t="s">
        <v>87</v>
      </c>
      <c r="F57" s="13">
        <v>64.6667</v>
      </c>
      <c r="G57" s="12">
        <f t="shared" si="3"/>
        <v>25.86668</v>
      </c>
    </row>
    <row r="58" ht="24.95" customHeight="1" spans="1:7">
      <c r="A58" s="8">
        <v>55</v>
      </c>
      <c r="B58" s="36" t="s">
        <v>88</v>
      </c>
      <c r="C58" s="11" t="s">
        <v>81</v>
      </c>
      <c r="D58" s="11">
        <v>1</v>
      </c>
      <c r="E58" s="11" t="s">
        <v>89</v>
      </c>
      <c r="F58" s="13">
        <v>63.4667</v>
      </c>
      <c r="G58" s="12">
        <f t="shared" ref="G58:G69" si="4">SUM(F58*0.4)</f>
        <v>25.38668</v>
      </c>
    </row>
    <row r="59" ht="24.95" customHeight="1" spans="1:7">
      <c r="A59" s="8">
        <v>56</v>
      </c>
      <c r="B59" s="11" t="s">
        <v>88</v>
      </c>
      <c r="C59" s="11" t="s">
        <v>81</v>
      </c>
      <c r="D59" s="11">
        <v>1</v>
      </c>
      <c r="E59" s="11" t="s">
        <v>90</v>
      </c>
      <c r="F59" s="13">
        <v>61.7667</v>
      </c>
      <c r="G59" s="12">
        <f t="shared" si="4"/>
        <v>24.70668</v>
      </c>
    </row>
    <row r="60" ht="24.95" customHeight="1" spans="1:7">
      <c r="A60" s="8">
        <v>57</v>
      </c>
      <c r="B60" s="11" t="s">
        <v>88</v>
      </c>
      <c r="C60" s="11" t="s">
        <v>81</v>
      </c>
      <c r="D60" s="11">
        <v>1</v>
      </c>
      <c r="E60" s="11" t="s">
        <v>91</v>
      </c>
      <c r="F60" s="13">
        <v>54.8333</v>
      </c>
      <c r="G60" s="12">
        <f t="shared" si="4"/>
        <v>21.93332</v>
      </c>
    </row>
    <row r="61" ht="24.95" customHeight="1" spans="1:7">
      <c r="A61" s="8">
        <v>58</v>
      </c>
      <c r="B61" s="36" t="s">
        <v>92</v>
      </c>
      <c r="C61" s="11" t="s">
        <v>81</v>
      </c>
      <c r="D61" s="11">
        <v>2</v>
      </c>
      <c r="E61" s="11" t="s">
        <v>93</v>
      </c>
      <c r="F61" s="13">
        <v>70.8333</v>
      </c>
      <c r="G61" s="12">
        <f t="shared" si="4"/>
        <v>28.33332</v>
      </c>
    </row>
    <row r="62" ht="24.95" customHeight="1" spans="1:7">
      <c r="A62" s="8">
        <v>59</v>
      </c>
      <c r="B62" s="11" t="s">
        <v>92</v>
      </c>
      <c r="C62" s="11" t="s">
        <v>81</v>
      </c>
      <c r="D62" s="11">
        <v>2</v>
      </c>
      <c r="E62" s="11" t="s">
        <v>94</v>
      </c>
      <c r="F62" s="20">
        <v>70.5</v>
      </c>
      <c r="G62" s="12">
        <f t="shared" si="4"/>
        <v>28.2</v>
      </c>
    </row>
    <row r="63" ht="24.95" customHeight="1" spans="1:7">
      <c r="A63" s="8">
        <v>60</v>
      </c>
      <c r="B63" s="11" t="s">
        <v>92</v>
      </c>
      <c r="C63" s="11" t="s">
        <v>81</v>
      </c>
      <c r="D63" s="11">
        <v>2</v>
      </c>
      <c r="E63" s="11" t="s">
        <v>95</v>
      </c>
      <c r="F63" s="13">
        <v>69.8333</v>
      </c>
      <c r="G63" s="12">
        <f t="shared" si="4"/>
        <v>27.93332</v>
      </c>
    </row>
    <row r="64" ht="24.95" customHeight="1" spans="1:7">
      <c r="A64" s="8">
        <v>61</v>
      </c>
      <c r="B64" s="11" t="s">
        <v>92</v>
      </c>
      <c r="C64" s="11" t="s">
        <v>81</v>
      </c>
      <c r="D64" s="11">
        <v>2</v>
      </c>
      <c r="E64" s="11" t="s">
        <v>96</v>
      </c>
      <c r="F64" s="13">
        <v>67.8333</v>
      </c>
      <c r="G64" s="12">
        <f t="shared" si="4"/>
        <v>27.13332</v>
      </c>
    </row>
    <row r="65" ht="24.95" customHeight="1" spans="1:7">
      <c r="A65" s="8">
        <v>62</v>
      </c>
      <c r="B65" s="11" t="s">
        <v>92</v>
      </c>
      <c r="C65" s="11" t="s">
        <v>81</v>
      </c>
      <c r="D65" s="11">
        <v>2</v>
      </c>
      <c r="E65" s="11" t="s">
        <v>97</v>
      </c>
      <c r="F65" s="13">
        <v>67.3333</v>
      </c>
      <c r="G65" s="12">
        <f t="shared" si="4"/>
        <v>26.93332</v>
      </c>
    </row>
    <row r="66" ht="24.95" customHeight="1" spans="1:7">
      <c r="A66" s="8">
        <v>63</v>
      </c>
      <c r="B66" s="11" t="s">
        <v>92</v>
      </c>
      <c r="C66" s="11" t="s">
        <v>81</v>
      </c>
      <c r="D66" s="11">
        <v>2</v>
      </c>
      <c r="E66" s="11" t="s">
        <v>98</v>
      </c>
      <c r="F66" s="13">
        <v>66.6667</v>
      </c>
      <c r="G66" s="12">
        <f t="shared" si="4"/>
        <v>26.66668</v>
      </c>
    </row>
    <row r="67" ht="24.95" customHeight="1" spans="1:7">
      <c r="A67" s="8">
        <v>64</v>
      </c>
      <c r="B67" s="36" t="s">
        <v>99</v>
      </c>
      <c r="C67" s="11" t="s">
        <v>81</v>
      </c>
      <c r="D67" s="11">
        <v>1</v>
      </c>
      <c r="E67" s="11" t="s">
        <v>100</v>
      </c>
      <c r="F67" s="20">
        <v>73</v>
      </c>
      <c r="G67" s="12">
        <f t="shared" si="4"/>
        <v>29.2</v>
      </c>
    </row>
    <row r="68" ht="24.95" customHeight="1" spans="1:7">
      <c r="A68" s="8">
        <v>65</v>
      </c>
      <c r="B68" s="11" t="s">
        <v>99</v>
      </c>
      <c r="C68" s="11" t="s">
        <v>81</v>
      </c>
      <c r="D68" s="11">
        <v>1</v>
      </c>
      <c r="E68" s="11" t="s">
        <v>101</v>
      </c>
      <c r="F68" s="13">
        <v>70.6667</v>
      </c>
      <c r="G68" s="12">
        <f t="shared" si="4"/>
        <v>28.26668</v>
      </c>
    </row>
    <row r="69" ht="24.95" customHeight="1" spans="1:7">
      <c r="A69" s="8">
        <v>66</v>
      </c>
      <c r="B69" s="11" t="s">
        <v>99</v>
      </c>
      <c r="C69" s="11" t="s">
        <v>81</v>
      </c>
      <c r="D69" s="11">
        <v>1</v>
      </c>
      <c r="E69" s="11" t="s">
        <v>102</v>
      </c>
      <c r="F69" s="13">
        <v>67.1667</v>
      </c>
      <c r="G69" s="12">
        <f t="shared" si="4"/>
        <v>26.86668</v>
      </c>
    </row>
    <row r="70" ht="24.95" customHeight="1" spans="1:7">
      <c r="A70" s="8">
        <v>67</v>
      </c>
      <c r="B70" s="36" t="s">
        <v>103</v>
      </c>
      <c r="C70" s="11" t="s">
        <v>104</v>
      </c>
      <c r="D70" s="11">
        <v>1</v>
      </c>
      <c r="E70" s="11" t="s">
        <v>105</v>
      </c>
      <c r="F70" s="20">
        <v>69.5</v>
      </c>
      <c r="G70" s="12">
        <f t="shared" ref="G70:G75" si="5">SUM(F70*0.4)</f>
        <v>27.8</v>
      </c>
    </row>
    <row r="71" ht="24.95" customHeight="1" spans="1:7">
      <c r="A71" s="8">
        <v>68</v>
      </c>
      <c r="B71" s="11" t="s">
        <v>103</v>
      </c>
      <c r="C71" s="11" t="s">
        <v>104</v>
      </c>
      <c r="D71" s="11">
        <v>1</v>
      </c>
      <c r="E71" s="11" t="s">
        <v>106</v>
      </c>
      <c r="F71" s="8">
        <v>65.6667</v>
      </c>
      <c r="G71" s="12">
        <f t="shared" si="5"/>
        <v>26.26668</v>
      </c>
    </row>
    <row r="72" ht="24.95" customHeight="1" spans="1:7">
      <c r="A72" s="8">
        <v>69</v>
      </c>
      <c r="B72" s="11" t="s">
        <v>103</v>
      </c>
      <c r="C72" s="11" t="s">
        <v>104</v>
      </c>
      <c r="D72" s="11">
        <v>1</v>
      </c>
      <c r="E72" s="11" t="s">
        <v>107</v>
      </c>
      <c r="F72" s="8">
        <v>65.3333</v>
      </c>
      <c r="G72" s="12">
        <f t="shared" si="5"/>
        <v>26.13332</v>
      </c>
    </row>
    <row r="73" ht="24.95" customHeight="1" spans="1:7">
      <c r="A73" s="8">
        <v>70</v>
      </c>
      <c r="B73" s="11" t="s">
        <v>103</v>
      </c>
      <c r="C73" s="11" t="s">
        <v>108</v>
      </c>
      <c r="D73" s="11">
        <v>1</v>
      </c>
      <c r="E73" s="11" t="s">
        <v>109</v>
      </c>
      <c r="F73" s="21">
        <v>70</v>
      </c>
      <c r="G73" s="12">
        <f t="shared" si="5"/>
        <v>28</v>
      </c>
    </row>
    <row r="74" ht="24.95" customHeight="1" spans="1:7">
      <c r="A74" s="8">
        <v>71</v>
      </c>
      <c r="B74" s="11" t="s">
        <v>103</v>
      </c>
      <c r="C74" s="11" t="s">
        <v>108</v>
      </c>
      <c r="D74" s="11">
        <v>1</v>
      </c>
      <c r="E74" s="11" t="s">
        <v>110</v>
      </c>
      <c r="F74" s="8">
        <v>69.8333</v>
      </c>
      <c r="G74" s="12">
        <f t="shared" si="5"/>
        <v>27.93332</v>
      </c>
    </row>
    <row r="75" ht="24.95" customHeight="1" spans="1:7">
      <c r="A75" s="8">
        <v>72</v>
      </c>
      <c r="B75" s="11" t="s">
        <v>103</v>
      </c>
      <c r="C75" s="11" t="s">
        <v>108</v>
      </c>
      <c r="D75" s="11">
        <v>1</v>
      </c>
      <c r="E75" s="11" t="s">
        <v>111</v>
      </c>
      <c r="F75" s="22">
        <v>68.5</v>
      </c>
      <c r="G75" s="12">
        <f t="shared" si="5"/>
        <v>27.4</v>
      </c>
    </row>
    <row r="76" s="1" customFormat="1" ht="24.95" customHeight="1" spans="1:13">
      <c r="A76" s="23">
        <v>73</v>
      </c>
      <c r="B76" s="37" t="s">
        <v>112</v>
      </c>
      <c r="C76" s="24" t="s">
        <v>113</v>
      </c>
      <c r="D76" s="24">
        <v>1</v>
      </c>
      <c r="E76" s="24" t="s">
        <v>114</v>
      </c>
      <c r="F76" s="25">
        <v>69.6667</v>
      </c>
      <c r="G76" s="26">
        <f t="shared" ref="G76:G107" si="6">SUM(F76*0.4)</f>
        <v>27.86668</v>
      </c>
      <c r="H76" s="27"/>
      <c r="I76" s="27"/>
      <c r="J76" s="27"/>
      <c r="K76" s="32"/>
      <c r="L76" s="27"/>
      <c r="M76" s="27"/>
    </row>
    <row r="77" s="1" customFormat="1" ht="24.95" customHeight="1" spans="1:13">
      <c r="A77" s="23">
        <v>74</v>
      </c>
      <c r="B77" s="24" t="s">
        <v>112</v>
      </c>
      <c r="C77" s="24" t="s">
        <v>113</v>
      </c>
      <c r="D77" s="24">
        <v>1</v>
      </c>
      <c r="E77" s="24" t="s">
        <v>115</v>
      </c>
      <c r="F77" s="28">
        <v>67</v>
      </c>
      <c r="G77" s="26">
        <f t="shared" si="6"/>
        <v>26.8</v>
      </c>
      <c r="H77" s="27"/>
      <c r="I77" s="27"/>
      <c r="J77" s="27"/>
      <c r="K77" s="32"/>
      <c r="L77" s="27"/>
      <c r="M77" s="27"/>
    </row>
    <row r="78" s="1" customFormat="1" ht="24.95" customHeight="1" spans="1:13">
      <c r="A78" s="23">
        <v>75</v>
      </c>
      <c r="B78" s="24" t="s">
        <v>112</v>
      </c>
      <c r="C78" s="24" t="s">
        <v>113</v>
      </c>
      <c r="D78" s="24">
        <v>1</v>
      </c>
      <c r="E78" s="24" t="s">
        <v>116</v>
      </c>
      <c r="F78" s="28">
        <v>65.5</v>
      </c>
      <c r="G78" s="26">
        <f t="shared" si="6"/>
        <v>26.2</v>
      </c>
      <c r="H78" s="27"/>
      <c r="I78" s="27"/>
      <c r="J78" s="27"/>
      <c r="K78" s="32"/>
      <c r="L78" s="27"/>
      <c r="M78" s="27"/>
    </row>
    <row r="79" s="1" customFormat="1" ht="24.95" customHeight="1" spans="1:13">
      <c r="A79" s="23">
        <v>76</v>
      </c>
      <c r="B79" s="24" t="s">
        <v>112</v>
      </c>
      <c r="C79" s="24" t="s">
        <v>117</v>
      </c>
      <c r="D79" s="24">
        <v>1</v>
      </c>
      <c r="E79" s="24" t="s">
        <v>118</v>
      </c>
      <c r="F79" s="25">
        <v>70.1667</v>
      </c>
      <c r="G79" s="26">
        <f t="shared" si="6"/>
        <v>28.06668</v>
      </c>
      <c r="H79" s="27"/>
      <c r="I79" s="27"/>
      <c r="J79" s="27"/>
      <c r="K79" s="32"/>
      <c r="L79" s="27"/>
      <c r="M79" s="27"/>
    </row>
    <row r="80" s="1" customFormat="1" ht="24.95" customHeight="1" spans="1:13">
      <c r="A80" s="23">
        <v>77</v>
      </c>
      <c r="B80" s="24" t="s">
        <v>112</v>
      </c>
      <c r="C80" s="24" t="s">
        <v>117</v>
      </c>
      <c r="D80" s="24">
        <v>1</v>
      </c>
      <c r="E80" s="24" t="s">
        <v>119</v>
      </c>
      <c r="F80" s="25">
        <v>68.8333</v>
      </c>
      <c r="G80" s="26">
        <f t="shared" si="6"/>
        <v>27.53332</v>
      </c>
      <c r="H80" s="27"/>
      <c r="I80" s="27"/>
      <c r="J80" s="27"/>
      <c r="K80" s="32"/>
      <c r="L80" s="27"/>
      <c r="M80" s="27"/>
    </row>
    <row r="81" s="1" customFormat="1" ht="24.95" customHeight="1" spans="1:13">
      <c r="A81" s="23">
        <v>78</v>
      </c>
      <c r="B81" s="24" t="s">
        <v>112</v>
      </c>
      <c r="C81" s="24" t="s">
        <v>117</v>
      </c>
      <c r="D81" s="24">
        <v>1</v>
      </c>
      <c r="E81" s="24" t="s">
        <v>120</v>
      </c>
      <c r="F81" s="28">
        <v>66</v>
      </c>
      <c r="G81" s="26">
        <f t="shared" si="6"/>
        <v>26.4</v>
      </c>
      <c r="H81" s="27"/>
      <c r="I81" s="27"/>
      <c r="J81" s="27"/>
      <c r="K81" s="32"/>
      <c r="L81" s="27"/>
      <c r="M81" s="27"/>
    </row>
    <row r="82" s="1" customFormat="1" ht="24.95" customHeight="1" spans="1:13">
      <c r="A82" s="23">
        <v>79</v>
      </c>
      <c r="B82" s="24" t="s">
        <v>112</v>
      </c>
      <c r="C82" s="24" t="s">
        <v>117</v>
      </c>
      <c r="D82" s="24">
        <v>1</v>
      </c>
      <c r="E82" s="24" t="s">
        <v>121</v>
      </c>
      <c r="F82" s="28">
        <v>66</v>
      </c>
      <c r="G82" s="26">
        <f t="shared" si="6"/>
        <v>26.4</v>
      </c>
      <c r="H82" s="27"/>
      <c r="I82" s="27"/>
      <c r="J82" s="27"/>
      <c r="K82" s="32"/>
      <c r="L82" s="27"/>
      <c r="M82" s="27"/>
    </row>
    <row r="83" s="1" customFormat="1" ht="24.95" customHeight="1" spans="1:13">
      <c r="A83" s="23">
        <v>80</v>
      </c>
      <c r="B83" s="24" t="s">
        <v>112</v>
      </c>
      <c r="C83" s="24" t="s">
        <v>122</v>
      </c>
      <c r="D83" s="24">
        <v>1</v>
      </c>
      <c r="E83" s="24" t="s">
        <v>123</v>
      </c>
      <c r="F83" s="25">
        <v>71.6667</v>
      </c>
      <c r="G83" s="26">
        <f t="shared" si="6"/>
        <v>28.66668</v>
      </c>
      <c r="H83" s="27"/>
      <c r="I83" s="27"/>
      <c r="J83" s="27"/>
      <c r="K83" s="32"/>
      <c r="L83" s="27"/>
      <c r="M83" s="27"/>
    </row>
    <row r="84" s="1" customFormat="1" ht="24.95" customHeight="1" spans="1:13">
      <c r="A84" s="23">
        <v>81</v>
      </c>
      <c r="B84" s="24" t="s">
        <v>112</v>
      </c>
      <c r="C84" s="24" t="s">
        <v>122</v>
      </c>
      <c r="D84" s="24">
        <v>1</v>
      </c>
      <c r="E84" s="24" t="s">
        <v>124</v>
      </c>
      <c r="F84" s="28">
        <v>70.5</v>
      </c>
      <c r="G84" s="26">
        <f t="shared" si="6"/>
        <v>28.2</v>
      </c>
      <c r="H84" s="27"/>
      <c r="I84" s="27"/>
      <c r="J84" s="27"/>
      <c r="K84" s="32"/>
      <c r="L84" s="27"/>
      <c r="M84" s="27"/>
    </row>
    <row r="85" s="1" customFormat="1" ht="24.95" customHeight="1" spans="1:13">
      <c r="A85" s="23">
        <v>82</v>
      </c>
      <c r="B85" s="24" t="s">
        <v>112</v>
      </c>
      <c r="C85" s="24" t="s">
        <v>122</v>
      </c>
      <c r="D85" s="24">
        <v>1</v>
      </c>
      <c r="E85" s="24" t="s">
        <v>125</v>
      </c>
      <c r="F85" s="28">
        <v>67.5</v>
      </c>
      <c r="G85" s="26">
        <f t="shared" si="6"/>
        <v>27</v>
      </c>
      <c r="H85" s="27"/>
      <c r="I85" s="27"/>
      <c r="J85" s="27"/>
      <c r="K85" s="32"/>
      <c r="L85" s="27"/>
      <c r="M85" s="27"/>
    </row>
    <row r="86" s="1" customFormat="1" ht="24.95" customHeight="1" spans="1:13">
      <c r="A86" s="23">
        <v>83</v>
      </c>
      <c r="B86" s="37" t="s">
        <v>126</v>
      </c>
      <c r="C86" s="24" t="s">
        <v>127</v>
      </c>
      <c r="D86" s="23">
        <v>2</v>
      </c>
      <c r="E86" s="24" t="s">
        <v>128</v>
      </c>
      <c r="F86" s="25">
        <v>56.6667</v>
      </c>
      <c r="G86" s="26">
        <f t="shared" si="6"/>
        <v>22.66668</v>
      </c>
      <c r="H86" s="27"/>
      <c r="I86" s="27"/>
      <c r="J86" s="27"/>
      <c r="K86" s="32"/>
      <c r="L86" s="27"/>
      <c r="M86" s="27"/>
    </row>
    <row r="87" s="1" customFormat="1" ht="24.95" customHeight="1" spans="1:13">
      <c r="A87" s="23">
        <v>84</v>
      </c>
      <c r="B87" s="24" t="s">
        <v>126</v>
      </c>
      <c r="C87" s="24" t="s">
        <v>127</v>
      </c>
      <c r="D87" s="29">
        <v>2</v>
      </c>
      <c r="E87" s="24" t="s">
        <v>129</v>
      </c>
      <c r="F87" s="30">
        <v>54</v>
      </c>
      <c r="G87" s="26">
        <f t="shared" si="6"/>
        <v>21.6</v>
      </c>
      <c r="H87" s="27"/>
      <c r="I87" s="27"/>
      <c r="J87" s="27"/>
      <c r="K87" s="32"/>
      <c r="L87" s="27"/>
      <c r="M87" s="27"/>
    </row>
    <row r="88" s="1" customFormat="1" ht="24.95" customHeight="1" spans="1:13">
      <c r="A88" s="23">
        <v>85</v>
      </c>
      <c r="B88" s="24" t="s">
        <v>126</v>
      </c>
      <c r="C88" s="24" t="s">
        <v>127</v>
      </c>
      <c r="D88" s="29">
        <v>2</v>
      </c>
      <c r="E88" s="24" t="s">
        <v>130</v>
      </c>
      <c r="F88" s="29">
        <v>50.2333</v>
      </c>
      <c r="G88" s="26">
        <f t="shared" si="6"/>
        <v>20.09332</v>
      </c>
      <c r="H88" s="27"/>
      <c r="I88" s="27"/>
      <c r="J88" s="27"/>
      <c r="K88" s="32"/>
      <c r="L88" s="27"/>
      <c r="M88" s="27"/>
    </row>
    <row r="89" s="1" customFormat="1" ht="24.95" customHeight="1" spans="1:13">
      <c r="A89" s="23">
        <v>86</v>
      </c>
      <c r="B89" s="24" t="s">
        <v>126</v>
      </c>
      <c r="C89" s="24" t="s">
        <v>131</v>
      </c>
      <c r="D89" s="29">
        <v>1</v>
      </c>
      <c r="E89" s="24" t="s">
        <v>132</v>
      </c>
      <c r="F89" s="29">
        <v>56.7667</v>
      </c>
      <c r="G89" s="26">
        <f t="shared" si="6"/>
        <v>22.70668</v>
      </c>
      <c r="H89" s="27"/>
      <c r="I89" s="27"/>
      <c r="J89" s="27"/>
      <c r="K89" s="32"/>
      <c r="L89" s="27"/>
      <c r="M89" s="27"/>
    </row>
    <row r="90" s="1" customFormat="1" ht="24.95" customHeight="1" spans="1:13">
      <c r="A90" s="23">
        <v>87</v>
      </c>
      <c r="B90" s="24" t="s">
        <v>126</v>
      </c>
      <c r="C90" s="24" t="s">
        <v>131</v>
      </c>
      <c r="D90" s="29">
        <v>1</v>
      </c>
      <c r="E90" s="24" t="s">
        <v>133</v>
      </c>
      <c r="F90" s="29">
        <v>56.0333</v>
      </c>
      <c r="G90" s="26">
        <f t="shared" si="6"/>
        <v>22.41332</v>
      </c>
      <c r="H90" s="27"/>
      <c r="I90" s="27"/>
      <c r="J90" s="27"/>
      <c r="K90" s="32"/>
      <c r="L90" s="27"/>
      <c r="M90" s="27"/>
    </row>
    <row r="91" s="1" customFormat="1" ht="24.95" customHeight="1" spans="1:13">
      <c r="A91" s="23">
        <v>88</v>
      </c>
      <c r="B91" s="24" t="s">
        <v>126</v>
      </c>
      <c r="C91" s="24" t="s">
        <v>131</v>
      </c>
      <c r="D91" s="29">
        <v>1</v>
      </c>
      <c r="E91" s="24" t="s">
        <v>134</v>
      </c>
      <c r="F91" s="29">
        <v>55.1333</v>
      </c>
      <c r="G91" s="26">
        <f t="shared" si="6"/>
        <v>22.05332</v>
      </c>
      <c r="H91" s="27"/>
      <c r="I91" s="27"/>
      <c r="J91" s="27"/>
      <c r="K91" s="32"/>
      <c r="L91" s="27"/>
      <c r="M91" s="27"/>
    </row>
    <row r="92" s="1" customFormat="1" ht="24.95" customHeight="1" spans="1:13">
      <c r="A92" s="23">
        <v>89</v>
      </c>
      <c r="B92" s="37" t="s">
        <v>135</v>
      </c>
      <c r="C92" s="24" t="s">
        <v>136</v>
      </c>
      <c r="D92" s="24">
        <v>5</v>
      </c>
      <c r="E92" s="24" t="s">
        <v>137</v>
      </c>
      <c r="F92" s="29">
        <v>56.8333</v>
      </c>
      <c r="G92" s="26">
        <f t="shared" si="6"/>
        <v>22.73332</v>
      </c>
      <c r="H92" s="27"/>
      <c r="I92" s="27"/>
      <c r="J92" s="27"/>
      <c r="K92" s="32"/>
      <c r="L92" s="27"/>
      <c r="M92" s="27"/>
    </row>
    <row r="93" s="1" customFormat="1" ht="24.95" customHeight="1" spans="1:13">
      <c r="A93" s="23">
        <v>90</v>
      </c>
      <c r="B93" s="24" t="s">
        <v>135</v>
      </c>
      <c r="C93" s="24" t="s">
        <v>136</v>
      </c>
      <c r="D93" s="24">
        <v>5</v>
      </c>
      <c r="E93" s="24" t="s">
        <v>138</v>
      </c>
      <c r="F93" s="30">
        <v>56.5</v>
      </c>
      <c r="G93" s="26">
        <f t="shared" si="6"/>
        <v>22.6</v>
      </c>
      <c r="H93" s="27"/>
      <c r="I93" s="27"/>
      <c r="J93" s="27"/>
      <c r="K93" s="32"/>
      <c r="L93" s="27"/>
      <c r="M93" s="27"/>
    </row>
    <row r="94" s="1" customFormat="1" ht="24.95" customHeight="1" spans="1:13">
      <c r="A94" s="23">
        <v>91</v>
      </c>
      <c r="B94" s="24" t="s">
        <v>135</v>
      </c>
      <c r="C94" s="24" t="s">
        <v>136</v>
      </c>
      <c r="D94" s="24">
        <v>5</v>
      </c>
      <c r="E94" s="24" t="s">
        <v>139</v>
      </c>
      <c r="F94" s="30">
        <v>54.8</v>
      </c>
      <c r="G94" s="26">
        <f t="shared" si="6"/>
        <v>21.92</v>
      </c>
      <c r="H94" s="27"/>
      <c r="I94" s="27"/>
      <c r="J94" s="27"/>
      <c r="K94" s="32"/>
      <c r="L94" s="27"/>
      <c r="M94" s="27"/>
    </row>
    <row r="95" s="1" customFormat="1" ht="24.95" customHeight="1" spans="1:13">
      <c r="A95" s="23">
        <v>92</v>
      </c>
      <c r="B95" s="24" t="s">
        <v>135</v>
      </c>
      <c r="C95" s="24" t="s">
        <v>136</v>
      </c>
      <c r="D95" s="24">
        <v>5</v>
      </c>
      <c r="E95" s="24" t="s">
        <v>140</v>
      </c>
      <c r="F95" s="29">
        <v>54.4333</v>
      </c>
      <c r="G95" s="26">
        <f t="shared" si="6"/>
        <v>21.77332</v>
      </c>
      <c r="H95" s="27"/>
      <c r="I95" s="27"/>
      <c r="J95" s="27"/>
      <c r="K95" s="32"/>
      <c r="L95" s="27"/>
      <c r="M95" s="27"/>
    </row>
    <row r="96" s="1" customFormat="1" ht="24.95" customHeight="1" spans="1:13">
      <c r="A96" s="23">
        <v>93</v>
      </c>
      <c r="B96" s="24" t="s">
        <v>135</v>
      </c>
      <c r="C96" s="24" t="s">
        <v>136</v>
      </c>
      <c r="D96" s="24">
        <v>5</v>
      </c>
      <c r="E96" s="24" t="s">
        <v>141</v>
      </c>
      <c r="F96" s="29">
        <v>53.6333</v>
      </c>
      <c r="G96" s="26">
        <f t="shared" si="6"/>
        <v>21.45332</v>
      </c>
      <c r="H96" s="27"/>
      <c r="I96" s="27"/>
      <c r="J96" s="27"/>
      <c r="K96" s="32"/>
      <c r="L96" s="27"/>
      <c r="M96" s="27"/>
    </row>
    <row r="97" s="1" customFormat="1" ht="24.95" customHeight="1" spans="1:13">
      <c r="A97" s="23">
        <v>94</v>
      </c>
      <c r="B97" s="24" t="s">
        <v>135</v>
      </c>
      <c r="C97" s="24" t="s">
        <v>136</v>
      </c>
      <c r="D97" s="24">
        <v>5</v>
      </c>
      <c r="E97" s="24" t="s">
        <v>142</v>
      </c>
      <c r="F97" s="30">
        <v>53.3</v>
      </c>
      <c r="G97" s="26">
        <f t="shared" si="6"/>
        <v>21.32</v>
      </c>
      <c r="H97" s="27"/>
      <c r="I97" s="27"/>
      <c r="J97" s="27"/>
      <c r="K97" s="32"/>
      <c r="L97" s="27"/>
      <c r="M97" s="27"/>
    </row>
    <row r="98" s="1" customFormat="1" ht="24.95" customHeight="1" spans="1:13">
      <c r="A98" s="23">
        <v>95</v>
      </c>
      <c r="B98" s="24" t="s">
        <v>135</v>
      </c>
      <c r="C98" s="24" t="s">
        <v>136</v>
      </c>
      <c r="D98" s="24">
        <v>5</v>
      </c>
      <c r="E98" s="24" t="s">
        <v>143</v>
      </c>
      <c r="F98" s="29">
        <v>52.3667</v>
      </c>
      <c r="G98" s="26">
        <f t="shared" si="6"/>
        <v>20.94668</v>
      </c>
      <c r="H98" s="27"/>
      <c r="I98" s="27"/>
      <c r="J98" s="27"/>
      <c r="K98" s="32"/>
      <c r="L98" s="27"/>
      <c r="M98" s="27"/>
    </row>
    <row r="99" s="1" customFormat="1" ht="24.95" customHeight="1" spans="1:13">
      <c r="A99" s="23">
        <v>96</v>
      </c>
      <c r="B99" s="24" t="s">
        <v>135</v>
      </c>
      <c r="C99" s="24" t="s">
        <v>136</v>
      </c>
      <c r="D99" s="24">
        <v>5</v>
      </c>
      <c r="E99" s="24" t="s">
        <v>144</v>
      </c>
      <c r="F99" s="29">
        <v>50.6667</v>
      </c>
      <c r="G99" s="26">
        <f t="shared" si="6"/>
        <v>20.26668</v>
      </c>
      <c r="H99" s="27"/>
      <c r="I99" s="27"/>
      <c r="J99" s="27"/>
      <c r="K99" s="32"/>
      <c r="L99" s="27"/>
      <c r="M99" s="27"/>
    </row>
    <row r="100" s="1" customFormat="1" ht="24.95" customHeight="1" spans="1:13">
      <c r="A100" s="23">
        <v>97</v>
      </c>
      <c r="B100" s="24" t="s">
        <v>135</v>
      </c>
      <c r="C100" s="24" t="s">
        <v>136</v>
      </c>
      <c r="D100" s="24">
        <v>5</v>
      </c>
      <c r="E100" s="24" t="s">
        <v>145</v>
      </c>
      <c r="F100" s="29">
        <v>47.4667</v>
      </c>
      <c r="G100" s="26">
        <f t="shared" si="6"/>
        <v>18.98668</v>
      </c>
      <c r="H100" s="27"/>
      <c r="I100" s="27"/>
      <c r="J100" s="27"/>
      <c r="K100" s="32"/>
      <c r="L100" s="27"/>
      <c r="M100" s="27"/>
    </row>
    <row r="101" s="1" customFormat="1" ht="24.95" customHeight="1" spans="1:13">
      <c r="A101" s="23">
        <v>98</v>
      </c>
      <c r="B101" s="24" t="s">
        <v>135</v>
      </c>
      <c r="C101" s="24" t="s">
        <v>146</v>
      </c>
      <c r="D101" s="24">
        <v>1</v>
      </c>
      <c r="E101" s="24" t="s">
        <v>147</v>
      </c>
      <c r="F101" s="29">
        <v>55.6333</v>
      </c>
      <c r="G101" s="26">
        <f t="shared" si="6"/>
        <v>22.25332</v>
      </c>
      <c r="H101" s="27"/>
      <c r="I101" s="27"/>
      <c r="J101" s="27"/>
      <c r="K101" s="32"/>
      <c r="L101" s="27"/>
      <c r="M101" s="27"/>
    </row>
    <row r="102" s="1" customFormat="1" ht="24.95" customHeight="1" spans="1:13">
      <c r="A102" s="23">
        <v>99</v>
      </c>
      <c r="B102" s="24" t="s">
        <v>135</v>
      </c>
      <c r="C102" s="24" t="s">
        <v>146</v>
      </c>
      <c r="D102" s="24">
        <v>1</v>
      </c>
      <c r="E102" s="24" t="s">
        <v>148</v>
      </c>
      <c r="F102" s="29">
        <v>46.5333</v>
      </c>
      <c r="G102" s="26">
        <f t="shared" si="6"/>
        <v>18.61332</v>
      </c>
      <c r="H102" s="27"/>
      <c r="I102" s="27"/>
      <c r="J102" s="27"/>
      <c r="K102" s="32"/>
      <c r="L102" s="27"/>
      <c r="M102" s="27"/>
    </row>
    <row r="103" s="1" customFormat="1" ht="24.95" customHeight="1" spans="1:13">
      <c r="A103" s="23">
        <v>100</v>
      </c>
      <c r="B103" s="24" t="s">
        <v>135</v>
      </c>
      <c r="C103" s="24" t="s">
        <v>149</v>
      </c>
      <c r="D103" s="24">
        <v>1</v>
      </c>
      <c r="E103" s="24" t="s">
        <v>150</v>
      </c>
      <c r="F103" s="29">
        <v>49.0333</v>
      </c>
      <c r="G103" s="26">
        <f t="shared" si="6"/>
        <v>19.61332</v>
      </c>
      <c r="H103" s="27"/>
      <c r="I103" s="27"/>
      <c r="J103" s="27"/>
      <c r="K103" s="32"/>
      <c r="L103" s="27"/>
      <c r="M103" s="27"/>
    </row>
    <row r="104" s="1" customFormat="1" ht="24.95" customHeight="1" spans="1:13">
      <c r="A104" s="23">
        <v>101</v>
      </c>
      <c r="B104" s="24" t="s">
        <v>135</v>
      </c>
      <c r="C104" s="24" t="s">
        <v>149</v>
      </c>
      <c r="D104" s="24">
        <v>1</v>
      </c>
      <c r="E104" s="24" t="s">
        <v>151</v>
      </c>
      <c r="F104" s="30">
        <v>46.5</v>
      </c>
      <c r="G104" s="26">
        <f t="shared" si="6"/>
        <v>18.6</v>
      </c>
      <c r="H104" s="27"/>
      <c r="I104" s="27"/>
      <c r="J104" s="27"/>
      <c r="K104" s="32"/>
      <c r="L104" s="27"/>
      <c r="M104" s="27"/>
    </row>
    <row r="105" s="1" customFormat="1" ht="24.95" customHeight="1" spans="1:13">
      <c r="A105" s="23">
        <v>102</v>
      </c>
      <c r="B105" s="24" t="s">
        <v>135</v>
      </c>
      <c r="C105" s="24" t="s">
        <v>149</v>
      </c>
      <c r="D105" s="24">
        <v>1</v>
      </c>
      <c r="E105" s="24" t="s">
        <v>152</v>
      </c>
      <c r="F105" s="30">
        <v>43.1</v>
      </c>
      <c r="G105" s="26">
        <f t="shared" si="6"/>
        <v>17.24</v>
      </c>
      <c r="H105" s="27"/>
      <c r="I105" s="27"/>
      <c r="J105" s="27"/>
      <c r="K105" s="32"/>
      <c r="L105" s="27"/>
      <c r="M105" s="27"/>
    </row>
    <row r="106" s="1" customFormat="1" ht="24.95" customHeight="1" spans="1:13">
      <c r="A106" s="23">
        <v>103</v>
      </c>
      <c r="B106" s="37" t="s">
        <v>153</v>
      </c>
      <c r="C106" s="24" t="s">
        <v>154</v>
      </c>
      <c r="D106" s="24">
        <v>2</v>
      </c>
      <c r="E106" s="24" t="s">
        <v>155</v>
      </c>
      <c r="F106" s="29">
        <v>64.2667</v>
      </c>
      <c r="G106" s="26">
        <f t="shared" si="6"/>
        <v>25.70668</v>
      </c>
      <c r="H106" s="27"/>
      <c r="I106" s="27"/>
      <c r="J106" s="27"/>
      <c r="K106" s="32"/>
      <c r="L106" s="27"/>
      <c r="M106" s="27"/>
    </row>
    <row r="107" s="1" customFormat="1" ht="24.95" customHeight="1" spans="1:13">
      <c r="A107" s="23">
        <v>104</v>
      </c>
      <c r="B107" s="24" t="s">
        <v>153</v>
      </c>
      <c r="C107" s="24" t="s">
        <v>154</v>
      </c>
      <c r="D107" s="24">
        <v>2</v>
      </c>
      <c r="E107" s="24" t="s">
        <v>156</v>
      </c>
      <c r="F107" s="29">
        <v>56.6667</v>
      </c>
      <c r="G107" s="26">
        <f t="shared" si="6"/>
        <v>22.66668</v>
      </c>
      <c r="H107" s="27"/>
      <c r="I107" s="27"/>
      <c r="J107" s="27"/>
      <c r="K107" s="32"/>
      <c r="L107" s="27"/>
      <c r="M107" s="27"/>
    </row>
    <row r="108" s="1" customFormat="1" ht="24.95" customHeight="1" spans="1:13">
      <c r="A108" s="23">
        <v>105</v>
      </c>
      <c r="B108" s="24" t="s">
        <v>153</v>
      </c>
      <c r="C108" s="24" t="s">
        <v>154</v>
      </c>
      <c r="D108" s="24">
        <v>2</v>
      </c>
      <c r="E108" s="24" t="s">
        <v>157</v>
      </c>
      <c r="F108" s="29">
        <v>55.1333</v>
      </c>
      <c r="G108" s="26">
        <f t="shared" ref="G108:G129" si="7">SUM(F108*0.4)</f>
        <v>22.05332</v>
      </c>
      <c r="H108" s="27"/>
      <c r="I108" s="27"/>
      <c r="J108" s="27"/>
      <c r="K108" s="32"/>
      <c r="L108" s="27"/>
      <c r="M108" s="27"/>
    </row>
    <row r="109" s="1" customFormat="1" ht="24.95" customHeight="1" spans="1:13">
      <c r="A109" s="23">
        <v>106</v>
      </c>
      <c r="B109" s="24" t="s">
        <v>153</v>
      </c>
      <c r="C109" s="24" t="s">
        <v>158</v>
      </c>
      <c r="D109" s="24">
        <v>1</v>
      </c>
      <c r="E109" s="24" t="s">
        <v>159</v>
      </c>
      <c r="F109" s="29">
        <v>55.2333</v>
      </c>
      <c r="G109" s="26">
        <f t="shared" si="7"/>
        <v>22.09332</v>
      </c>
      <c r="H109" s="27"/>
      <c r="I109" s="27"/>
      <c r="J109" s="27"/>
      <c r="K109" s="32"/>
      <c r="L109" s="27"/>
      <c r="M109" s="27"/>
    </row>
    <row r="110" s="1" customFormat="1" ht="24.95" customHeight="1" spans="1:13">
      <c r="A110" s="23">
        <v>107</v>
      </c>
      <c r="B110" s="24" t="s">
        <v>153</v>
      </c>
      <c r="C110" s="24" t="s">
        <v>158</v>
      </c>
      <c r="D110" s="24">
        <v>1</v>
      </c>
      <c r="E110" s="24" t="s">
        <v>160</v>
      </c>
      <c r="F110" s="31">
        <v>50.6667</v>
      </c>
      <c r="G110" s="26">
        <f t="shared" si="7"/>
        <v>20.26668</v>
      </c>
      <c r="H110" s="27"/>
      <c r="I110" s="27"/>
      <c r="J110" s="27"/>
      <c r="K110" s="32"/>
      <c r="L110" s="27"/>
      <c r="M110" s="27"/>
    </row>
    <row r="111" s="1" customFormat="1" ht="24.95" customHeight="1" spans="1:13">
      <c r="A111" s="23">
        <v>108</v>
      </c>
      <c r="B111" s="24" t="s">
        <v>153</v>
      </c>
      <c r="C111" s="24" t="s">
        <v>127</v>
      </c>
      <c r="D111" s="24">
        <v>1</v>
      </c>
      <c r="E111" s="24" t="s">
        <v>161</v>
      </c>
      <c r="F111" s="31">
        <v>57.3333</v>
      </c>
      <c r="G111" s="26">
        <f t="shared" si="7"/>
        <v>22.93332</v>
      </c>
      <c r="H111" s="27"/>
      <c r="I111" s="27"/>
      <c r="J111" s="27"/>
      <c r="K111" s="32"/>
      <c r="L111" s="27"/>
      <c r="M111" s="27"/>
    </row>
    <row r="112" s="1" customFormat="1" ht="24.95" customHeight="1" spans="1:13">
      <c r="A112" s="23">
        <v>109</v>
      </c>
      <c r="B112" s="24" t="s">
        <v>153</v>
      </c>
      <c r="C112" s="24" t="s">
        <v>162</v>
      </c>
      <c r="D112" s="24">
        <v>1</v>
      </c>
      <c r="E112" s="24" t="s">
        <v>163</v>
      </c>
      <c r="F112" s="31">
        <v>55.7333</v>
      </c>
      <c r="G112" s="26">
        <f t="shared" si="7"/>
        <v>22.29332</v>
      </c>
      <c r="H112" s="27"/>
      <c r="I112" s="27"/>
      <c r="J112" s="27"/>
      <c r="K112" s="32"/>
      <c r="L112" s="27"/>
      <c r="M112" s="27"/>
    </row>
    <row r="113" s="1" customFormat="1" ht="24.95" customHeight="1" spans="1:13">
      <c r="A113" s="23">
        <v>110</v>
      </c>
      <c r="B113" s="24" t="s">
        <v>153</v>
      </c>
      <c r="C113" s="24" t="s">
        <v>162</v>
      </c>
      <c r="D113" s="24">
        <v>1</v>
      </c>
      <c r="E113" s="24" t="s">
        <v>164</v>
      </c>
      <c r="F113" s="31">
        <v>52.5667</v>
      </c>
      <c r="G113" s="26">
        <f t="shared" si="7"/>
        <v>21.02668</v>
      </c>
      <c r="H113" s="27"/>
      <c r="I113" s="27"/>
      <c r="J113" s="27"/>
      <c r="K113" s="32"/>
      <c r="L113" s="27"/>
      <c r="M113" s="27"/>
    </row>
    <row r="114" s="1" customFormat="1" ht="24.95" customHeight="1" spans="1:13">
      <c r="A114" s="23">
        <v>111</v>
      </c>
      <c r="B114" s="24" t="s">
        <v>153</v>
      </c>
      <c r="C114" s="24" t="s">
        <v>162</v>
      </c>
      <c r="D114" s="24">
        <v>1</v>
      </c>
      <c r="E114" s="24" t="s">
        <v>165</v>
      </c>
      <c r="F114" s="30">
        <v>43.9</v>
      </c>
      <c r="G114" s="26">
        <f t="shared" si="7"/>
        <v>17.56</v>
      </c>
      <c r="H114" s="27"/>
      <c r="I114" s="27"/>
      <c r="J114" s="27"/>
      <c r="K114" s="32"/>
      <c r="L114" s="27"/>
      <c r="M114" s="27"/>
    </row>
    <row r="115" s="1" customFormat="1" ht="24.95" customHeight="1" spans="1:13">
      <c r="A115" s="23">
        <v>112</v>
      </c>
      <c r="B115" s="24" t="s">
        <v>153</v>
      </c>
      <c r="C115" s="24" t="s">
        <v>166</v>
      </c>
      <c r="D115" s="24">
        <v>1</v>
      </c>
      <c r="E115" s="24" t="s">
        <v>167</v>
      </c>
      <c r="F115" s="31">
        <v>69.3333</v>
      </c>
      <c r="G115" s="26">
        <f t="shared" si="7"/>
        <v>27.73332</v>
      </c>
      <c r="H115" s="27"/>
      <c r="I115" s="27"/>
      <c r="J115" s="27"/>
      <c r="K115" s="32"/>
      <c r="L115" s="27"/>
      <c r="M115" s="27"/>
    </row>
    <row r="116" s="1" customFormat="1" ht="24.95" customHeight="1" spans="1:13">
      <c r="A116" s="23">
        <v>113</v>
      </c>
      <c r="B116" s="24" t="s">
        <v>153</v>
      </c>
      <c r="C116" s="24" t="s">
        <v>166</v>
      </c>
      <c r="D116" s="24">
        <v>1</v>
      </c>
      <c r="E116" s="24" t="s">
        <v>168</v>
      </c>
      <c r="F116" s="31">
        <v>63.8333</v>
      </c>
      <c r="G116" s="26">
        <f t="shared" si="7"/>
        <v>25.53332</v>
      </c>
      <c r="H116" s="27"/>
      <c r="I116" s="27"/>
      <c r="J116" s="27"/>
      <c r="K116" s="32"/>
      <c r="L116" s="27"/>
      <c r="M116" s="27"/>
    </row>
    <row r="117" s="1" customFormat="1" ht="24.95" customHeight="1" spans="1:13">
      <c r="A117" s="23">
        <v>114</v>
      </c>
      <c r="B117" s="24" t="s">
        <v>153</v>
      </c>
      <c r="C117" s="24" t="s">
        <v>166</v>
      </c>
      <c r="D117" s="24">
        <v>1</v>
      </c>
      <c r="E117" s="24" t="s">
        <v>169</v>
      </c>
      <c r="F117" s="30">
        <v>62.5</v>
      </c>
      <c r="G117" s="26">
        <f t="shared" si="7"/>
        <v>25</v>
      </c>
      <c r="H117" s="27"/>
      <c r="I117" s="27"/>
      <c r="J117" s="27"/>
      <c r="K117" s="32"/>
      <c r="L117" s="27"/>
      <c r="M117" s="27"/>
    </row>
    <row r="118" s="1" customFormat="1" ht="24.95" customHeight="1" spans="1:13">
      <c r="A118" s="23">
        <v>115</v>
      </c>
      <c r="B118" s="37" t="s">
        <v>170</v>
      </c>
      <c r="C118" s="24" t="s">
        <v>166</v>
      </c>
      <c r="D118" s="24">
        <v>1</v>
      </c>
      <c r="E118" s="24" t="s">
        <v>171</v>
      </c>
      <c r="F118" s="31">
        <v>56.3333</v>
      </c>
      <c r="G118" s="26">
        <f t="shared" si="7"/>
        <v>22.53332</v>
      </c>
      <c r="H118" s="27"/>
      <c r="I118" s="27"/>
      <c r="J118" s="27"/>
      <c r="K118" s="32"/>
      <c r="L118" s="27"/>
      <c r="M118" s="27"/>
    </row>
    <row r="119" s="1" customFormat="1" ht="24.95" customHeight="1" spans="1:13">
      <c r="A119" s="23">
        <v>116</v>
      </c>
      <c r="B119" s="24" t="s">
        <v>170</v>
      </c>
      <c r="C119" s="24" t="s">
        <v>166</v>
      </c>
      <c r="D119" s="24">
        <v>1</v>
      </c>
      <c r="E119" s="24" t="s">
        <v>172</v>
      </c>
      <c r="F119" s="31">
        <v>54.6667</v>
      </c>
      <c r="G119" s="26">
        <f t="shared" si="7"/>
        <v>21.86668</v>
      </c>
      <c r="H119" s="27"/>
      <c r="I119" s="27"/>
      <c r="J119" s="27"/>
      <c r="K119" s="32"/>
      <c r="L119" s="27"/>
      <c r="M119" s="27"/>
    </row>
    <row r="120" s="1" customFormat="1" ht="24.95" customHeight="1" spans="1:13">
      <c r="A120" s="23">
        <v>117</v>
      </c>
      <c r="B120" s="24" t="s">
        <v>170</v>
      </c>
      <c r="C120" s="24" t="s">
        <v>166</v>
      </c>
      <c r="D120" s="24">
        <v>1</v>
      </c>
      <c r="E120" s="24" t="s">
        <v>173</v>
      </c>
      <c r="F120" s="31">
        <v>53.3333</v>
      </c>
      <c r="G120" s="26">
        <f t="shared" si="7"/>
        <v>21.33332</v>
      </c>
      <c r="H120" s="27"/>
      <c r="I120" s="27"/>
      <c r="J120" s="27"/>
      <c r="K120" s="32"/>
      <c r="L120" s="27"/>
      <c r="M120" s="27"/>
    </row>
    <row r="121" s="1" customFormat="1" ht="24.95" customHeight="1" spans="1:13">
      <c r="A121" s="23">
        <v>118</v>
      </c>
      <c r="B121" s="37" t="s">
        <v>174</v>
      </c>
      <c r="C121" s="24" t="s">
        <v>175</v>
      </c>
      <c r="D121" s="24">
        <v>1</v>
      </c>
      <c r="E121" s="24" t="s">
        <v>176</v>
      </c>
      <c r="F121" s="31">
        <v>55.1333</v>
      </c>
      <c r="G121" s="26">
        <f t="shared" si="7"/>
        <v>22.05332</v>
      </c>
      <c r="H121" s="27"/>
      <c r="I121" s="27"/>
      <c r="J121" s="27"/>
      <c r="K121" s="32"/>
      <c r="L121" s="27"/>
      <c r="M121" s="27"/>
    </row>
    <row r="122" s="1" customFormat="1" ht="24.95" customHeight="1" spans="1:13">
      <c r="A122" s="23">
        <v>119</v>
      </c>
      <c r="B122" s="24" t="s">
        <v>174</v>
      </c>
      <c r="C122" s="24" t="s">
        <v>175</v>
      </c>
      <c r="D122" s="24">
        <v>1</v>
      </c>
      <c r="E122" s="24" t="s">
        <v>177</v>
      </c>
      <c r="F122" s="30">
        <v>49.1</v>
      </c>
      <c r="G122" s="26">
        <f t="shared" si="7"/>
        <v>19.64</v>
      </c>
      <c r="H122" s="27"/>
      <c r="I122" s="27"/>
      <c r="J122" s="27"/>
      <c r="K122" s="32"/>
      <c r="L122" s="27"/>
      <c r="M122" s="27"/>
    </row>
    <row r="123" s="1" customFormat="1" ht="24.95" customHeight="1" spans="1:13">
      <c r="A123" s="23">
        <v>120</v>
      </c>
      <c r="B123" s="24" t="s">
        <v>174</v>
      </c>
      <c r="C123" s="24" t="s">
        <v>175</v>
      </c>
      <c r="D123" s="24">
        <v>1</v>
      </c>
      <c r="E123" s="24" t="s">
        <v>178</v>
      </c>
      <c r="F123" s="31">
        <v>48.9333</v>
      </c>
      <c r="G123" s="26">
        <f t="shared" si="7"/>
        <v>19.57332</v>
      </c>
      <c r="H123" s="27"/>
      <c r="I123" s="27"/>
      <c r="J123" s="27"/>
      <c r="K123" s="32"/>
      <c r="L123" s="27"/>
      <c r="M123" s="27"/>
    </row>
    <row r="124" s="1" customFormat="1" ht="24.95" customHeight="1" spans="1:13">
      <c r="A124" s="23">
        <v>121</v>
      </c>
      <c r="B124" s="24" t="s">
        <v>174</v>
      </c>
      <c r="C124" s="24" t="s">
        <v>179</v>
      </c>
      <c r="D124" s="24">
        <v>1</v>
      </c>
      <c r="E124" s="24" t="s">
        <v>180</v>
      </c>
      <c r="F124" s="30">
        <v>51.9</v>
      </c>
      <c r="G124" s="26">
        <f t="shared" si="7"/>
        <v>20.76</v>
      </c>
      <c r="H124" s="27"/>
      <c r="I124" s="27"/>
      <c r="J124" s="27"/>
      <c r="K124" s="32"/>
      <c r="L124" s="27"/>
      <c r="M124" s="27"/>
    </row>
    <row r="125" s="1" customFormat="1" ht="24.95" customHeight="1" spans="1:13">
      <c r="A125" s="23">
        <v>122</v>
      </c>
      <c r="B125" s="24" t="s">
        <v>174</v>
      </c>
      <c r="C125" s="24" t="s">
        <v>179</v>
      </c>
      <c r="D125" s="24">
        <v>1</v>
      </c>
      <c r="E125" s="24" t="s">
        <v>181</v>
      </c>
      <c r="F125" s="31">
        <v>47.9333</v>
      </c>
      <c r="G125" s="26">
        <f t="shared" si="7"/>
        <v>19.17332</v>
      </c>
      <c r="H125" s="27"/>
      <c r="I125" s="27"/>
      <c r="J125" s="27"/>
      <c r="K125" s="32"/>
      <c r="L125" s="27"/>
      <c r="M125" s="27"/>
    </row>
    <row r="126" s="1" customFormat="1" ht="24.95" customHeight="1" spans="1:13">
      <c r="A126" s="23">
        <v>123</v>
      </c>
      <c r="B126" s="24" t="s">
        <v>174</v>
      </c>
      <c r="C126" s="24" t="s">
        <v>179</v>
      </c>
      <c r="D126" s="24">
        <v>1</v>
      </c>
      <c r="E126" s="24" t="s">
        <v>182</v>
      </c>
      <c r="F126" s="30">
        <v>40.7</v>
      </c>
      <c r="G126" s="26">
        <f t="shared" si="7"/>
        <v>16.28</v>
      </c>
      <c r="H126" s="27"/>
      <c r="I126" s="27"/>
      <c r="J126" s="27"/>
      <c r="K126" s="32"/>
      <c r="L126" s="27"/>
      <c r="M126" s="27"/>
    </row>
    <row r="127" s="1" customFormat="1" ht="24.95" customHeight="1" spans="1:13">
      <c r="A127" s="23">
        <v>124</v>
      </c>
      <c r="B127" s="24" t="s">
        <v>174</v>
      </c>
      <c r="C127" s="24" t="s">
        <v>183</v>
      </c>
      <c r="D127" s="24">
        <v>1</v>
      </c>
      <c r="E127" s="24" t="s">
        <v>184</v>
      </c>
      <c r="F127" s="31">
        <v>59.3333</v>
      </c>
      <c r="G127" s="26">
        <f t="shared" si="7"/>
        <v>23.73332</v>
      </c>
      <c r="H127" s="27"/>
      <c r="I127" s="27"/>
      <c r="J127" s="27"/>
      <c r="K127" s="32"/>
      <c r="L127" s="27"/>
      <c r="M127" s="27"/>
    </row>
    <row r="128" s="1" customFormat="1" ht="24.95" customHeight="1" spans="1:13">
      <c r="A128" s="23">
        <v>125</v>
      </c>
      <c r="B128" s="24" t="s">
        <v>174</v>
      </c>
      <c r="C128" s="24" t="s">
        <v>183</v>
      </c>
      <c r="D128" s="24">
        <v>1</v>
      </c>
      <c r="E128" s="24" t="s">
        <v>185</v>
      </c>
      <c r="F128" s="31">
        <v>57.3333</v>
      </c>
      <c r="G128" s="26">
        <f t="shared" si="7"/>
        <v>22.93332</v>
      </c>
      <c r="H128" s="27"/>
      <c r="I128" s="27"/>
      <c r="J128" s="27"/>
      <c r="K128" s="32"/>
      <c r="L128" s="27"/>
      <c r="M128" s="27"/>
    </row>
    <row r="129" s="1" customFormat="1" ht="24.95" customHeight="1" spans="1:13">
      <c r="A129" s="23">
        <v>126</v>
      </c>
      <c r="B129" s="24" t="s">
        <v>174</v>
      </c>
      <c r="C129" s="24" t="s">
        <v>183</v>
      </c>
      <c r="D129" s="24">
        <v>1</v>
      </c>
      <c r="E129" s="24" t="s">
        <v>186</v>
      </c>
      <c r="F129" s="30">
        <v>46</v>
      </c>
      <c r="G129" s="26">
        <f t="shared" si="7"/>
        <v>18.4</v>
      </c>
      <c r="H129" s="27"/>
      <c r="I129" s="27"/>
      <c r="J129" s="27"/>
      <c r="K129" s="32"/>
      <c r="L129" s="27"/>
      <c r="M129" s="27"/>
    </row>
    <row r="130" s="1" customFormat="1" ht="24.95" customHeight="1" spans="1:13">
      <c r="A130" s="23">
        <v>127</v>
      </c>
      <c r="B130" s="37" t="s">
        <v>187</v>
      </c>
      <c r="C130" s="24" t="s">
        <v>183</v>
      </c>
      <c r="D130" s="24">
        <v>1</v>
      </c>
      <c r="E130" s="24" t="s">
        <v>188</v>
      </c>
      <c r="F130" s="31">
        <v>66.3333</v>
      </c>
      <c r="G130" s="26">
        <f t="shared" ref="G130:G147" si="8">SUM(F130*0.4)</f>
        <v>26.53332</v>
      </c>
      <c r="H130" s="27"/>
      <c r="I130" s="27"/>
      <c r="J130" s="27"/>
      <c r="K130" s="32"/>
      <c r="L130" s="27"/>
      <c r="M130" s="27"/>
    </row>
    <row r="131" s="1" customFormat="1" ht="24.95" customHeight="1" spans="1:13">
      <c r="A131" s="23">
        <v>128</v>
      </c>
      <c r="B131" s="24" t="s">
        <v>187</v>
      </c>
      <c r="C131" s="24" t="s">
        <v>183</v>
      </c>
      <c r="D131" s="24">
        <v>1</v>
      </c>
      <c r="E131" s="24" t="s">
        <v>189</v>
      </c>
      <c r="F131" s="30">
        <v>62</v>
      </c>
      <c r="G131" s="26">
        <f t="shared" si="8"/>
        <v>24.8</v>
      </c>
      <c r="H131" s="27"/>
      <c r="I131" s="27"/>
      <c r="J131" s="27"/>
      <c r="K131" s="32"/>
      <c r="L131" s="27"/>
      <c r="M131" s="27"/>
    </row>
    <row r="132" s="1" customFormat="1" ht="24.95" customHeight="1" spans="1:13">
      <c r="A132" s="23">
        <v>129</v>
      </c>
      <c r="B132" s="24" t="s">
        <v>187</v>
      </c>
      <c r="C132" s="24" t="s">
        <v>183</v>
      </c>
      <c r="D132" s="24">
        <v>1</v>
      </c>
      <c r="E132" s="24" t="s">
        <v>190</v>
      </c>
      <c r="F132" s="30">
        <v>57</v>
      </c>
      <c r="G132" s="26">
        <f t="shared" si="8"/>
        <v>22.8</v>
      </c>
      <c r="H132" s="27"/>
      <c r="I132" s="27"/>
      <c r="J132" s="27"/>
      <c r="K132" s="32"/>
      <c r="L132" s="27"/>
      <c r="M132" s="27"/>
    </row>
    <row r="133" s="1" customFormat="1" ht="24.95" customHeight="1" spans="1:13">
      <c r="A133" s="23">
        <v>130</v>
      </c>
      <c r="B133" s="37" t="s">
        <v>191</v>
      </c>
      <c r="C133" s="24" t="s">
        <v>192</v>
      </c>
      <c r="D133" s="24">
        <v>1</v>
      </c>
      <c r="E133" s="24" t="s">
        <v>193</v>
      </c>
      <c r="F133" s="30">
        <v>52.9</v>
      </c>
      <c r="G133" s="26">
        <f t="shared" si="8"/>
        <v>21.16</v>
      </c>
      <c r="H133" s="27"/>
      <c r="I133" s="27"/>
      <c r="J133" s="27"/>
      <c r="K133" s="32"/>
      <c r="L133" s="27"/>
      <c r="M133" s="27"/>
    </row>
    <row r="134" s="1" customFormat="1" ht="24.95" customHeight="1" spans="1:13">
      <c r="A134" s="23">
        <v>131</v>
      </c>
      <c r="B134" s="24" t="s">
        <v>191</v>
      </c>
      <c r="C134" s="24" t="s">
        <v>192</v>
      </c>
      <c r="D134" s="24">
        <v>1</v>
      </c>
      <c r="E134" s="24" t="s">
        <v>194</v>
      </c>
      <c r="F134" s="31">
        <v>51.6667</v>
      </c>
      <c r="G134" s="26">
        <f t="shared" si="8"/>
        <v>20.66668</v>
      </c>
      <c r="H134" s="27"/>
      <c r="I134" s="27"/>
      <c r="J134" s="27"/>
      <c r="K134" s="32"/>
      <c r="L134" s="27"/>
      <c r="M134" s="27"/>
    </row>
    <row r="135" s="1" customFormat="1" ht="24.95" customHeight="1" spans="1:13">
      <c r="A135" s="23">
        <v>132</v>
      </c>
      <c r="B135" s="24" t="s">
        <v>191</v>
      </c>
      <c r="C135" s="24" t="s">
        <v>192</v>
      </c>
      <c r="D135" s="24">
        <v>1</v>
      </c>
      <c r="E135" s="24" t="s">
        <v>195</v>
      </c>
      <c r="F135" s="29">
        <v>51.0667</v>
      </c>
      <c r="G135" s="26">
        <f t="shared" si="8"/>
        <v>20.42668</v>
      </c>
      <c r="H135" s="27"/>
      <c r="I135" s="27"/>
      <c r="J135" s="27"/>
      <c r="K135" s="32"/>
      <c r="L135" s="27"/>
      <c r="M135" s="27"/>
    </row>
    <row r="136" s="1" customFormat="1" ht="24.95" customHeight="1" spans="1:13">
      <c r="A136" s="23">
        <v>133</v>
      </c>
      <c r="B136" s="24" t="s">
        <v>191</v>
      </c>
      <c r="C136" s="24" t="s">
        <v>196</v>
      </c>
      <c r="D136" s="24">
        <v>1</v>
      </c>
      <c r="E136" s="24" t="s">
        <v>197</v>
      </c>
      <c r="F136" s="30">
        <v>63.8</v>
      </c>
      <c r="G136" s="26">
        <f t="shared" si="8"/>
        <v>25.52</v>
      </c>
      <c r="H136" s="27"/>
      <c r="I136" s="27"/>
      <c r="J136" s="27"/>
      <c r="K136" s="32"/>
      <c r="L136" s="27"/>
      <c r="M136" s="27"/>
    </row>
    <row r="137" s="1" customFormat="1" ht="24.95" customHeight="1" spans="1:13">
      <c r="A137" s="23">
        <v>134</v>
      </c>
      <c r="B137" s="37" t="s">
        <v>198</v>
      </c>
      <c r="C137" s="24" t="s">
        <v>199</v>
      </c>
      <c r="D137" s="24">
        <v>1</v>
      </c>
      <c r="E137" s="24" t="s">
        <v>200</v>
      </c>
      <c r="F137" s="29">
        <v>57.3667</v>
      </c>
      <c r="G137" s="26">
        <f t="shared" si="8"/>
        <v>22.94668</v>
      </c>
      <c r="H137" s="27"/>
      <c r="I137" s="27"/>
      <c r="J137" s="27"/>
      <c r="K137" s="32"/>
      <c r="L137" s="27"/>
      <c r="M137" s="27"/>
    </row>
    <row r="138" s="1" customFormat="1" ht="24.95" customHeight="1" spans="1:13">
      <c r="A138" s="23">
        <v>135</v>
      </c>
      <c r="B138" s="24" t="s">
        <v>198</v>
      </c>
      <c r="C138" s="24" t="s">
        <v>199</v>
      </c>
      <c r="D138" s="24">
        <v>1</v>
      </c>
      <c r="E138" s="24" t="s">
        <v>201</v>
      </c>
      <c r="F138" s="30">
        <v>56.2</v>
      </c>
      <c r="G138" s="26">
        <f t="shared" si="8"/>
        <v>22.48</v>
      </c>
      <c r="H138" s="27"/>
      <c r="I138" s="27"/>
      <c r="J138" s="27"/>
      <c r="K138" s="32"/>
      <c r="L138" s="27"/>
      <c r="M138" s="27"/>
    </row>
    <row r="139" s="1" customFormat="1" ht="24.95" customHeight="1" spans="1:13">
      <c r="A139" s="23">
        <v>136</v>
      </c>
      <c r="B139" s="24" t="s">
        <v>198</v>
      </c>
      <c r="C139" s="24" t="s">
        <v>199</v>
      </c>
      <c r="D139" s="24">
        <v>1</v>
      </c>
      <c r="E139" s="24" t="s">
        <v>202</v>
      </c>
      <c r="F139" s="29">
        <v>51.1333</v>
      </c>
      <c r="G139" s="26">
        <f t="shared" si="8"/>
        <v>20.45332</v>
      </c>
      <c r="H139" s="27"/>
      <c r="I139" s="27"/>
      <c r="J139" s="27"/>
      <c r="K139" s="32"/>
      <c r="L139" s="27"/>
      <c r="M139" s="27"/>
    </row>
    <row r="140" s="1" customFormat="1" ht="24.95" customHeight="1" spans="1:13">
      <c r="A140" s="23">
        <v>137</v>
      </c>
      <c r="B140" s="24" t="s">
        <v>198</v>
      </c>
      <c r="C140" s="24" t="s">
        <v>203</v>
      </c>
      <c r="D140" s="24">
        <v>1</v>
      </c>
      <c r="E140" s="24" t="s">
        <v>204</v>
      </c>
      <c r="F140" s="29">
        <v>40.2333</v>
      </c>
      <c r="G140" s="26">
        <f t="shared" si="8"/>
        <v>16.09332</v>
      </c>
      <c r="H140" s="27"/>
      <c r="I140" s="27"/>
      <c r="J140" s="27"/>
      <c r="K140" s="32"/>
      <c r="L140" s="27"/>
      <c r="M140" s="27"/>
    </row>
    <row r="141" s="1" customFormat="1" ht="24.95" customHeight="1" spans="1:13">
      <c r="A141" s="23">
        <v>138</v>
      </c>
      <c r="B141" s="24" t="s">
        <v>198</v>
      </c>
      <c r="C141" s="24" t="s">
        <v>205</v>
      </c>
      <c r="D141" s="24">
        <v>1</v>
      </c>
      <c r="E141" s="24" t="s">
        <v>206</v>
      </c>
      <c r="F141" s="30">
        <v>56.8</v>
      </c>
      <c r="G141" s="26">
        <f t="shared" si="8"/>
        <v>22.72</v>
      </c>
      <c r="H141" s="27"/>
      <c r="I141" s="27"/>
      <c r="J141" s="27"/>
      <c r="K141" s="32"/>
      <c r="L141" s="27"/>
      <c r="M141" s="27"/>
    </row>
    <row r="142" s="1" customFormat="1" ht="24.95" customHeight="1" spans="1:13">
      <c r="A142" s="23">
        <v>139</v>
      </c>
      <c r="B142" s="24" t="s">
        <v>198</v>
      </c>
      <c r="C142" s="24" t="s">
        <v>205</v>
      </c>
      <c r="D142" s="24">
        <v>1</v>
      </c>
      <c r="E142" s="24" t="s">
        <v>207</v>
      </c>
      <c r="F142" s="29">
        <v>53.4667</v>
      </c>
      <c r="G142" s="26">
        <f t="shared" si="8"/>
        <v>21.38668</v>
      </c>
      <c r="H142" s="27"/>
      <c r="I142" s="27"/>
      <c r="J142" s="27"/>
      <c r="K142" s="32"/>
      <c r="L142" s="27"/>
      <c r="M142" s="27"/>
    </row>
    <row r="143" s="1" customFormat="1" ht="24.95" customHeight="1" spans="1:13">
      <c r="A143" s="23">
        <v>140</v>
      </c>
      <c r="B143" s="24" t="s">
        <v>198</v>
      </c>
      <c r="C143" s="24" t="s">
        <v>205</v>
      </c>
      <c r="D143" s="24">
        <v>1</v>
      </c>
      <c r="E143" s="24" t="s">
        <v>208</v>
      </c>
      <c r="F143" s="30">
        <v>52.6</v>
      </c>
      <c r="G143" s="26">
        <f t="shared" si="8"/>
        <v>21.04</v>
      </c>
      <c r="H143" s="27"/>
      <c r="I143" s="27"/>
      <c r="J143" s="27"/>
      <c r="K143" s="32"/>
      <c r="L143" s="27"/>
      <c r="M143" s="27"/>
    </row>
    <row r="144" s="1" customFormat="1" ht="24.95" customHeight="1" spans="1:13">
      <c r="A144" s="23">
        <v>141</v>
      </c>
      <c r="B144" s="37" t="s">
        <v>209</v>
      </c>
      <c r="C144" s="24" t="s">
        <v>210</v>
      </c>
      <c r="D144" s="24">
        <v>1</v>
      </c>
      <c r="E144" s="24" t="s">
        <v>211</v>
      </c>
      <c r="F144" s="29">
        <v>52.0333</v>
      </c>
      <c r="G144" s="26">
        <f t="shared" si="8"/>
        <v>20.81332</v>
      </c>
      <c r="H144" s="27"/>
      <c r="I144" s="27"/>
      <c r="J144" s="27"/>
      <c r="K144" s="32"/>
      <c r="L144" s="27"/>
      <c r="M144" s="27"/>
    </row>
    <row r="145" s="1" customFormat="1" ht="24.95" customHeight="1" spans="1:13">
      <c r="A145" s="23">
        <v>142</v>
      </c>
      <c r="B145" s="24" t="s">
        <v>209</v>
      </c>
      <c r="C145" s="24" t="s">
        <v>210</v>
      </c>
      <c r="D145" s="24">
        <v>1</v>
      </c>
      <c r="E145" s="24" t="s">
        <v>212</v>
      </c>
      <c r="F145" s="29">
        <v>51.0667</v>
      </c>
      <c r="G145" s="26">
        <f t="shared" si="8"/>
        <v>20.42668</v>
      </c>
      <c r="H145" s="27"/>
      <c r="I145" s="27"/>
      <c r="J145" s="27"/>
      <c r="K145" s="32"/>
      <c r="L145" s="27"/>
      <c r="M145" s="27"/>
    </row>
    <row r="146" s="1" customFormat="1" ht="24.95" customHeight="1" spans="1:13">
      <c r="A146" s="23">
        <v>143</v>
      </c>
      <c r="B146" s="37" t="s">
        <v>213</v>
      </c>
      <c r="C146" s="24" t="s">
        <v>214</v>
      </c>
      <c r="D146" s="24">
        <v>1</v>
      </c>
      <c r="E146" s="24" t="s">
        <v>215</v>
      </c>
      <c r="F146" s="30">
        <v>59.1</v>
      </c>
      <c r="G146" s="26">
        <f t="shared" si="8"/>
        <v>23.64</v>
      </c>
      <c r="H146" s="27"/>
      <c r="I146" s="27"/>
      <c r="J146" s="27"/>
      <c r="K146" s="32"/>
      <c r="L146" s="27"/>
      <c r="M146" s="27"/>
    </row>
    <row r="147" s="1" customFormat="1" ht="24.95" customHeight="1" spans="1:13">
      <c r="A147" s="23">
        <v>144</v>
      </c>
      <c r="B147" s="24" t="s">
        <v>213</v>
      </c>
      <c r="C147" s="24" t="s">
        <v>214</v>
      </c>
      <c r="D147" s="24">
        <v>1</v>
      </c>
      <c r="E147" s="24" t="s">
        <v>216</v>
      </c>
      <c r="F147" s="29">
        <v>57.9333</v>
      </c>
      <c r="G147" s="26">
        <f t="shared" si="8"/>
        <v>23.17332</v>
      </c>
      <c r="H147" s="27"/>
      <c r="I147" s="27"/>
      <c r="J147" s="27"/>
      <c r="K147" s="32"/>
      <c r="L147" s="27"/>
      <c r="M147" s="27"/>
    </row>
    <row r="148" s="1" customFormat="1" ht="24.95" customHeight="1" spans="1:13">
      <c r="A148" s="23">
        <v>145</v>
      </c>
      <c r="B148" s="24" t="s">
        <v>213</v>
      </c>
      <c r="C148" s="24" t="s">
        <v>214</v>
      </c>
      <c r="D148" s="24">
        <v>1</v>
      </c>
      <c r="E148" s="24" t="s">
        <v>217</v>
      </c>
      <c r="F148" s="30">
        <v>55.6</v>
      </c>
      <c r="G148" s="26">
        <f t="shared" ref="G148:G166" si="9">SUM(F148*0.4)</f>
        <v>22.24</v>
      </c>
      <c r="H148" s="27"/>
      <c r="I148" s="27"/>
      <c r="J148" s="27"/>
      <c r="K148" s="32"/>
      <c r="L148" s="27"/>
      <c r="M148" s="27"/>
    </row>
    <row r="149" s="1" customFormat="1" ht="24.95" customHeight="1" spans="1:13">
      <c r="A149" s="23">
        <v>146</v>
      </c>
      <c r="B149" s="37" t="s">
        <v>218</v>
      </c>
      <c r="C149" s="24" t="s">
        <v>219</v>
      </c>
      <c r="D149" s="29">
        <v>1</v>
      </c>
      <c r="E149" s="24" t="s">
        <v>220</v>
      </c>
      <c r="F149" s="29">
        <v>53.1333</v>
      </c>
      <c r="G149" s="26">
        <f t="shared" si="9"/>
        <v>21.25332</v>
      </c>
      <c r="H149" s="27"/>
      <c r="I149" s="27"/>
      <c r="J149" s="27"/>
      <c r="K149" s="32"/>
      <c r="L149" s="27"/>
      <c r="M149" s="27"/>
    </row>
    <row r="150" s="1" customFormat="1" ht="24.95" customHeight="1" spans="1:13">
      <c r="A150" s="23">
        <v>147</v>
      </c>
      <c r="B150" s="24" t="s">
        <v>218</v>
      </c>
      <c r="C150" s="24" t="s">
        <v>219</v>
      </c>
      <c r="D150" s="29">
        <v>1</v>
      </c>
      <c r="E150" s="24" t="s">
        <v>221</v>
      </c>
      <c r="F150" s="30">
        <v>50.1</v>
      </c>
      <c r="G150" s="26">
        <f t="shared" si="9"/>
        <v>20.04</v>
      </c>
      <c r="H150" s="27"/>
      <c r="I150" s="27"/>
      <c r="J150" s="27"/>
      <c r="K150" s="32"/>
      <c r="L150" s="27"/>
      <c r="M150" s="27"/>
    </row>
    <row r="151" s="1" customFormat="1" ht="24.95" customHeight="1" spans="1:13">
      <c r="A151" s="23">
        <v>148</v>
      </c>
      <c r="B151" s="24" t="s">
        <v>218</v>
      </c>
      <c r="C151" s="24" t="s">
        <v>219</v>
      </c>
      <c r="D151" s="29">
        <v>1</v>
      </c>
      <c r="E151" s="24" t="s">
        <v>222</v>
      </c>
      <c r="F151" s="29">
        <v>49.9667</v>
      </c>
      <c r="G151" s="26">
        <f t="shared" si="9"/>
        <v>19.98668</v>
      </c>
      <c r="H151" s="27"/>
      <c r="I151" s="27"/>
      <c r="J151" s="27"/>
      <c r="K151" s="32"/>
      <c r="L151" s="27"/>
      <c r="M151" s="27"/>
    </row>
    <row r="152" s="1" customFormat="1" ht="24.95" customHeight="1" spans="1:13">
      <c r="A152" s="23">
        <v>149</v>
      </c>
      <c r="B152" s="37" t="s">
        <v>223</v>
      </c>
      <c r="C152" s="24" t="s">
        <v>224</v>
      </c>
      <c r="D152" s="29">
        <v>1</v>
      </c>
      <c r="E152" s="24" t="s">
        <v>225</v>
      </c>
      <c r="F152" s="29">
        <v>50.2333</v>
      </c>
      <c r="G152" s="26">
        <f t="shared" si="9"/>
        <v>20.09332</v>
      </c>
      <c r="H152" s="27"/>
      <c r="I152" s="27"/>
      <c r="J152" s="27"/>
      <c r="K152" s="32"/>
      <c r="L152" s="27"/>
      <c r="M152" s="27"/>
    </row>
    <row r="153" s="1" customFormat="1" ht="24.95" customHeight="1" spans="1:13">
      <c r="A153" s="23">
        <v>150</v>
      </c>
      <c r="B153" s="24" t="s">
        <v>223</v>
      </c>
      <c r="C153" s="24" t="s">
        <v>224</v>
      </c>
      <c r="D153" s="29">
        <v>1</v>
      </c>
      <c r="E153" s="24" t="s">
        <v>226</v>
      </c>
      <c r="F153" s="29">
        <v>41.6667</v>
      </c>
      <c r="G153" s="26">
        <f t="shared" si="9"/>
        <v>16.66668</v>
      </c>
      <c r="H153" s="27"/>
      <c r="I153" s="27"/>
      <c r="J153" s="27"/>
      <c r="K153" s="32"/>
      <c r="L153" s="27"/>
      <c r="M153" s="27"/>
    </row>
    <row r="154" s="1" customFormat="1" ht="24.95" customHeight="1" spans="1:13">
      <c r="A154" s="23">
        <v>151</v>
      </c>
      <c r="B154" s="24" t="s">
        <v>223</v>
      </c>
      <c r="C154" s="24" t="s">
        <v>183</v>
      </c>
      <c r="D154" s="29">
        <v>1</v>
      </c>
      <c r="E154" s="24" t="s">
        <v>227</v>
      </c>
      <c r="F154" s="29">
        <v>63.3333</v>
      </c>
      <c r="G154" s="26">
        <f t="shared" si="9"/>
        <v>25.33332</v>
      </c>
      <c r="H154" s="27"/>
      <c r="I154" s="27"/>
      <c r="J154" s="27"/>
      <c r="K154" s="32"/>
      <c r="L154" s="27"/>
      <c r="M154" s="27"/>
    </row>
    <row r="155" s="1" customFormat="1" ht="24.95" customHeight="1" spans="1:13">
      <c r="A155" s="23">
        <v>152</v>
      </c>
      <c r="B155" s="24" t="s">
        <v>223</v>
      </c>
      <c r="C155" s="24" t="s">
        <v>183</v>
      </c>
      <c r="D155" s="29">
        <v>1</v>
      </c>
      <c r="E155" s="24" t="s">
        <v>228</v>
      </c>
      <c r="F155" s="29">
        <v>60.3333</v>
      </c>
      <c r="G155" s="26">
        <f t="shared" si="9"/>
        <v>24.13332</v>
      </c>
      <c r="H155" s="27"/>
      <c r="I155" s="27"/>
      <c r="J155" s="27"/>
      <c r="K155" s="32"/>
      <c r="L155" s="27"/>
      <c r="M155" s="27"/>
    </row>
    <row r="156" s="1" customFormat="1" ht="24.95" customHeight="1" spans="1:13">
      <c r="A156" s="23">
        <v>153</v>
      </c>
      <c r="B156" s="24" t="s">
        <v>223</v>
      </c>
      <c r="C156" s="24" t="s">
        <v>183</v>
      </c>
      <c r="D156" s="29">
        <v>1</v>
      </c>
      <c r="E156" s="24" t="s">
        <v>229</v>
      </c>
      <c r="F156" s="29">
        <v>60.1667</v>
      </c>
      <c r="G156" s="26">
        <f t="shared" si="9"/>
        <v>24.06668</v>
      </c>
      <c r="H156" s="27"/>
      <c r="I156" s="27"/>
      <c r="J156" s="27"/>
      <c r="K156" s="32"/>
      <c r="L156" s="27"/>
      <c r="M156" s="27"/>
    </row>
    <row r="157" s="1" customFormat="1" ht="24.95" customHeight="1" spans="1:13">
      <c r="A157" s="23">
        <v>154</v>
      </c>
      <c r="B157" s="37" t="s">
        <v>230</v>
      </c>
      <c r="C157" s="24" t="s">
        <v>231</v>
      </c>
      <c r="D157" s="29">
        <v>1</v>
      </c>
      <c r="E157" s="24" t="s">
        <v>232</v>
      </c>
      <c r="F157" s="23">
        <v>52.3667</v>
      </c>
      <c r="G157" s="26">
        <f t="shared" si="9"/>
        <v>20.94668</v>
      </c>
      <c r="H157" s="27"/>
      <c r="I157" s="27"/>
      <c r="J157" s="27"/>
      <c r="K157" s="32"/>
      <c r="L157" s="27"/>
      <c r="M157" s="27"/>
    </row>
    <row r="158" s="1" customFormat="1" ht="24.95" customHeight="1" spans="1:13">
      <c r="A158" s="23">
        <v>155</v>
      </c>
      <c r="B158" s="24" t="s">
        <v>230</v>
      </c>
      <c r="C158" s="24" t="s">
        <v>231</v>
      </c>
      <c r="D158" s="29">
        <v>1</v>
      </c>
      <c r="E158" s="24" t="s">
        <v>233</v>
      </c>
      <c r="F158" s="29">
        <v>48.5667</v>
      </c>
      <c r="G158" s="26">
        <f t="shared" si="9"/>
        <v>19.42668</v>
      </c>
      <c r="H158" s="27"/>
      <c r="I158" s="27"/>
      <c r="J158" s="27"/>
      <c r="K158" s="32"/>
      <c r="L158" s="27"/>
      <c r="M158" s="27"/>
    </row>
    <row r="159" s="1" customFormat="1" ht="24.95" customHeight="1" spans="1:13">
      <c r="A159" s="23">
        <v>156</v>
      </c>
      <c r="B159" s="24" t="s">
        <v>230</v>
      </c>
      <c r="C159" s="24" t="s">
        <v>231</v>
      </c>
      <c r="D159" s="29">
        <v>1</v>
      </c>
      <c r="E159" s="24" t="s">
        <v>234</v>
      </c>
      <c r="F159" s="30">
        <v>45.9</v>
      </c>
      <c r="G159" s="26">
        <f t="shared" si="9"/>
        <v>18.36</v>
      </c>
      <c r="H159" s="27"/>
      <c r="I159" s="27"/>
      <c r="J159" s="27"/>
      <c r="K159" s="32"/>
      <c r="L159" s="27"/>
      <c r="M159" s="27"/>
    </row>
    <row r="160" s="1" customFormat="1" ht="24.95" customHeight="1" spans="1:13">
      <c r="A160" s="23">
        <v>157</v>
      </c>
      <c r="B160" s="24" t="s">
        <v>230</v>
      </c>
      <c r="C160" s="24" t="s">
        <v>235</v>
      </c>
      <c r="D160" s="29">
        <v>1</v>
      </c>
      <c r="E160" s="24" t="s">
        <v>236</v>
      </c>
      <c r="F160" s="29">
        <v>59.7667</v>
      </c>
      <c r="G160" s="26">
        <f t="shared" si="9"/>
        <v>23.90668</v>
      </c>
      <c r="H160" s="27"/>
      <c r="I160" s="27"/>
      <c r="J160" s="27"/>
      <c r="K160" s="32"/>
      <c r="L160" s="27"/>
      <c r="M160" s="27"/>
    </row>
    <row r="161" s="1" customFormat="1" ht="24.95" customHeight="1" spans="1:13">
      <c r="A161" s="23">
        <v>158</v>
      </c>
      <c r="B161" s="24" t="s">
        <v>230</v>
      </c>
      <c r="C161" s="24" t="s">
        <v>235</v>
      </c>
      <c r="D161" s="29">
        <v>1</v>
      </c>
      <c r="E161" s="24" t="s">
        <v>237</v>
      </c>
      <c r="F161" s="30">
        <v>57</v>
      </c>
      <c r="G161" s="26">
        <f t="shared" si="9"/>
        <v>22.8</v>
      </c>
      <c r="H161" s="27"/>
      <c r="I161" s="27"/>
      <c r="J161" s="27"/>
      <c r="K161" s="32"/>
      <c r="L161" s="27"/>
      <c r="M161" s="27"/>
    </row>
    <row r="162" s="1" customFormat="1" ht="24.95" customHeight="1" spans="1:13">
      <c r="A162" s="23">
        <v>159</v>
      </c>
      <c r="B162" s="37" t="s">
        <v>238</v>
      </c>
      <c r="C162" s="24" t="s">
        <v>239</v>
      </c>
      <c r="D162" s="29">
        <v>1</v>
      </c>
      <c r="E162" s="24" t="s">
        <v>240</v>
      </c>
      <c r="F162" s="26">
        <v>52.2333333333333</v>
      </c>
      <c r="G162" s="26">
        <f t="shared" si="9"/>
        <v>20.8933333333333</v>
      </c>
      <c r="H162" s="27"/>
      <c r="I162" s="27"/>
      <c r="J162" s="27"/>
      <c r="K162" s="32"/>
      <c r="L162" s="27"/>
      <c r="M162" s="27"/>
    </row>
    <row r="163" s="1" customFormat="1" ht="24.95" customHeight="1" spans="1:13">
      <c r="A163" s="23">
        <v>160</v>
      </c>
      <c r="B163" s="24" t="s">
        <v>238</v>
      </c>
      <c r="C163" s="24" t="s">
        <v>239</v>
      </c>
      <c r="D163" s="29">
        <v>1</v>
      </c>
      <c r="E163" s="24" t="s">
        <v>241</v>
      </c>
      <c r="F163" s="26">
        <v>51</v>
      </c>
      <c r="G163" s="26">
        <f t="shared" si="9"/>
        <v>20.4</v>
      </c>
      <c r="H163" s="27"/>
      <c r="I163" s="27"/>
      <c r="J163" s="27"/>
      <c r="K163" s="32"/>
      <c r="L163" s="27"/>
      <c r="M163" s="27"/>
    </row>
    <row r="164" s="1" customFormat="1" ht="24.95" customHeight="1" spans="1:13">
      <c r="A164" s="23">
        <v>161</v>
      </c>
      <c r="B164" s="24" t="s">
        <v>238</v>
      </c>
      <c r="C164" s="24" t="s">
        <v>219</v>
      </c>
      <c r="D164" s="29">
        <v>1</v>
      </c>
      <c r="E164" s="24" t="s">
        <v>242</v>
      </c>
      <c r="F164" s="26">
        <v>55.6666666666667</v>
      </c>
      <c r="G164" s="26">
        <f t="shared" si="9"/>
        <v>22.2666666666667</v>
      </c>
      <c r="H164" s="27"/>
      <c r="I164" s="27"/>
      <c r="J164" s="27"/>
      <c r="K164" s="32"/>
      <c r="L164" s="27"/>
      <c r="M164" s="27"/>
    </row>
    <row r="165" s="1" customFormat="1" ht="24.95" customHeight="1" spans="1:13">
      <c r="A165" s="23">
        <v>162</v>
      </c>
      <c r="B165" s="24" t="s">
        <v>238</v>
      </c>
      <c r="C165" s="24" t="s">
        <v>219</v>
      </c>
      <c r="D165" s="29">
        <v>1</v>
      </c>
      <c r="E165" s="24" t="s">
        <v>243</v>
      </c>
      <c r="F165" s="26">
        <v>49.4333333333333</v>
      </c>
      <c r="G165" s="26">
        <f t="shared" si="9"/>
        <v>19.7733333333333</v>
      </c>
      <c r="H165" s="27"/>
      <c r="I165" s="27"/>
      <c r="J165" s="27"/>
      <c r="K165" s="32"/>
      <c r="L165" s="27"/>
      <c r="M165" s="27"/>
    </row>
    <row r="166" s="1" customFormat="1" ht="24.95" customHeight="1" spans="1:13">
      <c r="A166" s="23">
        <v>163</v>
      </c>
      <c r="B166" s="24" t="s">
        <v>238</v>
      </c>
      <c r="C166" s="24" t="s">
        <v>219</v>
      </c>
      <c r="D166" s="29">
        <v>1</v>
      </c>
      <c r="E166" s="24" t="s">
        <v>244</v>
      </c>
      <c r="F166" s="26">
        <v>41.1666666666667</v>
      </c>
      <c r="G166" s="26">
        <f t="shared" si="9"/>
        <v>16.4666666666667</v>
      </c>
      <c r="H166" s="27"/>
      <c r="I166" s="27"/>
      <c r="J166" s="27"/>
      <c r="K166" s="32"/>
      <c r="L166" s="27"/>
      <c r="M166" s="27"/>
    </row>
    <row r="167" s="1" customFormat="1" ht="24.95" customHeight="1" spans="1:13">
      <c r="A167" s="23">
        <v>164</v>
      </c>
      <c r="B167" s="37" t="s">
        <v>245</v>
      </c>
      <c r="C167" s="24" t="s">
        <v>196</v>
      </c>
      <c r="D167" s="29">
        <v>1</v>
      </c>
      <c r="E167" s="24" t="s">
        <v>246</v>
      </c>
      <c r="F167" s="26">
        <v>46.2333333333333</v>
      </c>
      <c r="G167" s="26">
        <f t="shared" ref="G167:G175" si="10">SUM(F167*0.4)</f>
        <v>18.4933333333333</v>
      </c>
      <c r="H167" s="27"/>
      <c r="I167" s="27"/>
      <c r="J167" s="27"/>
      <c r="K167" s="32"/>
      <c r="L167" s="27"/>
      <c r="M167" s="27"/>
    </row>
    <row r="168" s="1" customFormat="1" ht="24.95" customHeight="1" spans="1:13">
      <c r="A168" s="23">
        <v>165</v>
      </c>
      <c r="B168" s="24" t="s">
        <v>245</v>
      </c>
      <c r="C168" s="24" t="s">
        <v>183</v>
      </c>
      <c r="D168" s="29">
        <v>1</v>
      </c>
      <c r="E168" s="24" t="s">
        <v>247</v>
      </c>
      <c r="F168" s="26">
        <v>62.5</v>
      </c>
      <c r="G168" s="26">
        <f t="shared" si="10"/>
        <v>25</v>
      </c>
      <c r="H168" s="27"/>
      <c r="I168" s="27"/>
      <c r="J168" s="27"/>
      <c r="K168" s="32"/>
      <c r="L168" s="27"/>
      <c r="M168" s="27"/>
    </row>
    <row r="169" s="1" customFormat="1" ht="24.95" customHeight="1" spans="1:13">
      <c r="A169" s="23">
        <v>166</v>
      </c>
      <c r="B169" s="24" t="s">
        <v>245</v>
      </c>
      <c r="C169" s="24" t="s">
        <v>183</v>
      </c>
      <c r="D169" s="29">
        <v>1</v>
      </c>
      <c r="E169" s="24" t="s">
        <v>248</v>
      </c>
      <c r="F169" s="26">
        <v>51.6666666666667</v>
      </c>
      <c r="G169" s="26">
        <f t="shared" si="10"/>
        <v>20.6666666666667</v>
      </c>
      <c r="H169" s="27"/>
      <c r="I169" s="27"/>
      <c r="J169" s="27"/>
      <c r="K169" s="32"/>
      <c r="L169" s="27"/>
      <c r="M169" s="27"/>
    </row>
    <row r="170" s="1" customFormat="1" ht="24.95" customHeight="1" spans="1:13">
      <c r="A170" s="23">
        <v>167</v>
      </c>
      <c r="B170" s="24" t="s">
        <v>245</v>
      </c>
      <c r="C170" s="24" t="s">
        <v>183</v>
      </c>
      <c r="D170" s="29">
        <v>1</v>
      </c>
      <c r="E170" s="24" t="s">
        <v>249</v>
      </c>
      <c r="F170" s="30">
        <v>47.5</v>
      </c>
      <c r="G170" s="26">
        <f t="shared" si="10"/>
        <v>19</v>
      </c>
      <c r="H170" s="27"/>
      <c r="I170" s="27"/>
      <c r="J170" s="27"/>
      <c r="K170" s="32"/>
      <c r="L170" s="27"/>
      <c r="M170" s="27"/>
    </row>
    <row r="171" s="1" customFormat="1" ht="24.95" customHeight="1" spans="1:13">
      <c r="A171" s="23">
        <v>168</v>
      </c>
      <c r="B171" s="24" t="s">
        <v>250</v>
      </c>
      <c r="C171" s="24" t="s">
        <v>251</v>
      </c>
      <c r="D171" s="29">
        <v>1</v>
      </c>
      <c r="E171" s="24" t="s">
        <v>252</v>
      </c>
      <c r="F171" s="26">
        <v>47.1333333333333</v>
      </c>
      <c r="G171" s="26">
        <f t="shared" si="10"/>
        <v>18.8533333333333</v>
      </c>
      <c r="H171" s="27"/>
      <c r="I171" s="27"/>
      <c r="J171" s="27"/>
      <c r="K171" s="32"/>
      <c r="L171" s="27"/>
      <c r="M171" s="27"/>
    </row>
    <row r="172" s="1" customFormat="1" ht="24.95" customHeight="1" spans="1:13">
      <c r="A172" s="23">
        <v>169</v>
      </c>
      <c r="B172" s="24" t="s">
        <v>250</v>
      </c>
      <c r="C172" s="24" t="s">
        <v>251</v>
      </c>
      <c r="D172" s="29">
        <v>1</v>
      </c>
      <c r="E172" s="24" t="s">
        <v>253</v>
      </c>
      <c r="F172" s="26">
        <v>44.5666666666667</v>
      </c>
      <c r="G172" s="26">
        <f t="shared" si="10"/>
        <v>17.8266666666667</v>
      </c>
      <c r="H172" s="27"/>
      <c r="I172" s="27"/>
      <c r="J172" s="27"/>
      <c r="K172" s="32"/>
      <c r="L172" s="27"/>
      <c r="M172" s="27"/>
    </row>
    <row r="173" s="1" customFormat="1" ht="24.95" customHeight="1" spans="1:13">
      <c r="A173" s="23">
        <v>170</v>
      </c>
      <c r="B173" s="24" t="s">
        <v>250</v>
      </c>
      <c r="C173" s="24" t="s">
        <v>251</v>
      </c>
      <c r="D173" s="29">
        <v>1</v>
      </c>
      <c r="E173" s="24" t="s">
        <v>254</v>
      </c>
      <c r="F173" s="26">
        <v>41.8666666666667</v>
      </c>
      <c r="G173" s="26">
        <f t="shared" si="10"/>
        <v>16.7466666666667</v>
      </c>
      <c r="H173" s="27"/>
      <c r="I173" s="27"/>
      <c r="J173" s="27"/>
      <c r="K173" s="32"/>
      <c r="L173" s="27"/>
      <c r="M173" s="27"/>
    </row>
    <row r="174" s="1" customFormat="1" ht="24.95" customHeight="1" spans="1:13">
      <c r="A174" s="23">
        <v>171</v>
      </c>
      <c r="B174" s="24" t="s">
        <v>255</v>
      </c>
      <c r="C174" s="24" t="s">
        <v>239</v>
      </c>
      <c r="D174" s="29">
        <v>1</v>
      </c>
      <c r="E174" s="24" t="s">
        <v>256</v>
      </c>
      <c r="F174" s="26">
        <v>50.9333333333333</v>
      </c>
      <c r="G174" s="26">
        <f t="shared" si="10"/>
        <v>20.3733333333333</v>
      </c>
      <c r="H174" s="27"/>
      <c r="I174" s="27"/>
      <c r="J174" s="27"/>
      <c r="K174" s="32"/>
      <c r="L174" s="27"/>
      <c r="M174" s="27"/>
    </row>
    <row r="175" s="1" customFormat="1" ht="24.95" customHeight="1" spans="1:13">
      <c r="A175" s="23">
        <v>172</v>
      </c>
      <c r="B175" s="24" t="s">
        <v>255</v>
      </c>
      <c r="C175" s="24" t="s">
        <v>239</v>
      </c>
      <c r="D175" s="29">
        <v>1</v>
      </c>
      <c r="E175" s="24" t="s">
        <v>257</v>
      </c>
      <c r="F175" s="26">
        <v>45.9333333333333</v>
      </c>
      <c r="G175" s="26">
        <f t="shared" si="10"/>
        <v>18.3733333333333</v>
      </c>
      <c r="H175" s="27"/>
      <c r="I175" s="27"/>
      <c r="J175" s="27"/>
      <c r="K175" s="32"/>
      <c r="L175" s="27"/>
      <c r="M175" s="27"/>
    </row>
    <row r="176" s="1" customFormat="1" ht="24.95" customHeight="1" spans="1:13">
      <c r="A176" s="23">
        <v>173</v>
      </c>
      <c r="B176" s="31" t="s">
        <v>258</v>
      </c>
      <c r="C176" s="29" t="s">
        <v>259</v>
      </c>
      <c r="D176" s="29">
        <v>4</v>
      </c>
      <c r="E176" s="33" t="s">
        <v>260</v>
      </c>
      <c r="F176" s="24"/>
      <c r="G176" s="29" t="s">
        <v>261</v>
      </c>
      <c r="H176" s="27"/>
      <c r="I176" s="27"/>
      <c r="J176" s="27"/>
      <c r="K176" s="32"/>
      <c r="L176" s="27"/>
      <c r="M176" s="27"/>
    </row>
    <row r="177" s="1" customFormat="1" ht="24.95" customHeight="1" spans="1:13">
      <c r="A177" s="23">
        <v>174</v>
      </c>
      <c r="B177" s="31" t="s">
        <v>258</v>
      </c>
      <c r="C177" s="29" t="s">
        <v>259</v>
      </c>
      <c r="D177" s="29">
        <v>4</v>
      </c>
      <c r="E177" s="33" t="s">
        <v>262</v>
      </c>
      <c r="F177" s="24"/>
      <c r="G177" s="29" t="s">
        <v>261</v>
      </c>
      <c r="H177" s="27"/>
      <c r="I177" s="27"/>
      <c r="J177" s="27"/>
      <c r="K177" s="32"/>
      <c r="L177" s="27"/>
      <c r="M177" s="27"/>
    </row>
    <row r="178" s="1" customFormat="1" ht="24.95" customHeight="1" spans="1:13">
      <c r="A178" s="23">
        <v>175</v>
      </c>
      <c r="B178" s="31" t="s">
        <v>258</v>
      </c>
      <c r="C178" s="29" t="s">
        <v>259</v>
      </c>
      <c r="D178" s="29">
        <v>4</v>
      </c>
      <c r="E178" s="33" t="s">
        <v>263</v>
      </c>
      <c r="F178" s="24"/>
      <c r="G178" s="29" t="s">
        <v>261</v>
      </c>
      <c r="H178" s="27"/>
      <c r="I178" s="27"/>
      <c r="J178" s="27"/>
      <c r="K178" s="32"/>
      <c r="L178" s="27"/>
      <c r="M178" s="27"/>
    </row>
    <row r="179" s="1" customFormat="1" ht="24.95" customHeight="1" spans="1:13">
      <c r="A179" s="23">
        <v>176</v>
      </c>
      <c r="B179" s="31" t="s">
        <v>258</v>
      </c>
      <c r="C179" s="29" t="s">
        <v>259</v>
      </c>
      <c r="D179" s="29">
        <v>4</v>
      </c>
      <c r="E179" s="33" t="s">
        <v>264</v>
      </c>
      <c r="F179" s="24"/>
      <c r="G179" s="29" t="s">
        <v>261</v>
      </c>
      <c r="H179" s="27"/>
      <c r="I179" s="27"/>
      <c r="J179" s="27"/>
      <c r="K179" s="32"/>
      <c r="L179" s="27"/>
      <c r="M179" s="27"/>
    </row>
    <row r="180" s="1" customFormat="1" ht="24.95" customHeight="1" spans="1:13">
      <c r="A180" s="23">
        <v>177</v>
      </c>
      <c r="B180" s="31" t="s">
        <v>258</v>
      </c>
      <c r="C180" s="29" t="s">
        <v>259</v>
      </c>
      <c r="D180" s="29">
        <v>4</v>
      </c>
      <c r="E180" s="33" t="s">
        <v>265</v>
      </c>
      <c r="F180" s="33"/>
      <c r="G180" s="29" t="s">
        <v>261</v>
      </c>
      <c r="H180" s="27"/>
      <c r="I180" s="27"/>
      <c r="J180" s="27"/>
      <c r="K180" s="32"/>
      <c r="L180" s="27"/>
      <c r="M180" s="27"/>
    </row>
    <row r="181" s="1" customFormat="1" ht="24.95" customHeight="1" spans="1:13">
      <c r="A181" s="23">
        <v>178</v>
      </c>
      <c r="B181" s="31" t="s">
        <v>258</v>
      </c>
      <c r="C181" s="29" t="s">
        <v>259</v>
      </c>
      <c r="D181" s="29">
        <v>4</v>
      </c>
      <c r="E181" s="33" t="s">
        <v>266</v>
      </c>
      <c r="F181" s="24"/>
      <c r="G181" s="29" t="s">
        <v>261</v>
      </c>
      <c r="H181" s="27"/>
      <c r="I181" s="27"/>
      <c r="J181" s="27"/>
      <c r="K181" s="32"/>
      <c r="L181" s="27"/>
      <c r="M181" s="27"/>
    </row>
    <row r="182" s="1" customFormat="1" ht="24.95" customHeight="1" spans="1:13">
      <c r="A182" s="23">
        <v>179</v>
      </c>
      <c r="B182" s="31" t="s">
        <v>258</v>
      </c>
      <c r="C182" s="29" t="s">
        <v>267</v>
      </c>
      <c r="D182" s="29">
        <v>2</v>
      </c>
      <c r="E182" s="33" t="s">
        <v>268</v>
      </c>
      <c r="F182" s="27"/>
      <c r="G182" s="29" t="s">
        <v>261</v>
      </c>
      <c r="H182" s="27"/>
      <c r="I182" s="27"/>
      <c r="J182" s="27"/>
      <c r="K182" s="32"/>
      <c r="L182" s="27"/>
      <c r="M182" s="27"/>
    </row>
    <row r="183" s="1" customFormat="1" ht="24.95" customHeight="1" spans="1:13">
      <c r="A183" s="23">
        <v>180</v>
      </c>
      <c r="B183" s="31" t="s">
        <v>258</v>
      </c>
      <c r="C183" s="29" t="s">
        <v>267</v>
      </c>
      <c r="D183" s="23">
        <v>2</v>
      </c>
      <c r="E183" s="33" t="s">
        <v>269</v>
      </c>
      <c r="F183" s="23"/>
      <c r="G183" s="29" t="s">
        <v>261</v>
      </c>
      <c r="H183" s="27"/>
      <c r="I183" s="27"/>
      <c r="J183" s="27"/>
      <c r="K183" s="32"/>
      <c r="L183" s="27"/>
      <c r="M183" s="27"/>
    </row>
    <row r="184" s="1" customFormat="1" ht="24.95" customHeight="1" spans="1:13">
      <c r="A184" s="23">
        <v>181</v>
      </c>
      <c r="B184" s="31" t="s">
        <v>258</v>
      </c>
      <c r="C184" s="23" t="s">
        <v>270</v>
      </c>
      <c r="D184" s="23">
        <v>2</v>
      </c>
      <c r="E184" s="33" t="s">
        <v>271</v>
      </c>
      <c r="F184" s="33"/>
      <c r="G184" s="29" t="s">
        <v>261</v>
      </c>
      <c r="H184" s="27"/>
      <c r="I184" s="27"/>
      <c r="J184" s="27"/>
      <c r="K184" s="32"/>
      <c r="L184" s="27"/>
      <c r="M184" s="27"/>
    </row>
    <row r="185" s="1" customFormat="1" ht="24.95" customHeight="1" spans="1:13">
      <c r="A185" s="23">
        <v>182</v>
      </c>
      <c r="B185" s="31" t="s">
        <v>258</v>
      </c>
      <c r="C185" s="23" t="s">
        <v>270</v>
      </c>
      <c r="D185" s="23">
        <v>2</v>
      </c>
      <c r="E185" s="33" t="s">
        <v>272</v>
      </c>
      <c r="F185" s="33"/>
      <c r="G185" s="29" t="s">
        <v>261</v>
      </c>
      <c r="H185" s="27"/>
      <c r="I185" s="27"/>
      <c r="J185" s="27"/>
      <c r="K185" s="32"/>
      <c r="L185" s="27"/>
      <c r="M185" s="27"/>
    </row>
    <row r="186" s="1" customFormat="1" ht="24.95" customHeight="1" spans="1:13">
      <c r="A186" s="23">
        <v>183</v>
      </c>
      <c r="B186" s="31" t="s">
        <v>258</v>
      </c>
      <c r="C186" s="23" t="s">
        <v>270</v>
      </c>
      <c r="D186" s="23">
        <v>2</v>
      </c>
      <c r="E186" s="33" t="s">
        <v>273</v>
      </c>
      <c r="F186" s="27"/>
      <c r="G186" s="29" t="s">
        <v>261</v>
      </c>
      <c r="H186" s="27"/>
      <c r="I186" s="27"/>
      <c r="J186" s="27"/>
      <c r="K186" s="32"/>
      <c r="L186" s="27"/>
      <c r="M186" s="27"/>
    </row>
    <row r="187" s="1" customFormat="1" ht="24.95" customHeight="1" spans="1:13">
      <c r="A187" s="23">
        <v>184</v>
      </c>
      <c r="B187" s="31" t="s">
        <v>258</v>
      </c>
      <c r="C187" s="23" t="s">
        <v>270</v>
      </c>
      <c r="D187" s="23">
        <v>2</v>
      </c>
      <c r="E187" s="33" t="s">
        <v>274</v>
      </c>
      <c r="F187" s="33"/>
      <c r="G187" s="29" t="s">
        <v>261</v>
      </c>
      <c r="H187" s="27"/>
      <c r="I187" s="27"/>
      <c r="J187" s="27"/>
      <c r="K187" s="32"/>
      <c r="L187" s="27"/>
      <c r="M187" s="27"/>
    </row>
    <row r="188" s="1" customFormat="1" ht="24.95" customHeight="1" spans="1:13">
      <c r="A188" s="23">
        <v>185</v>
      </c>
      <c r="B188" s="31" t="s">
        <v>258</v>
      </c>
      <c r="C188" s="23" t="s">
        <v>270</v>
      </c>
      <c r="D188" s="23">
        <v>2</v>
      </c>
      <c r="E188" s="33" t="s">
        <v>275</v>
      </c>
      <c r="F188" s="33"/>
      <c r="G188" s="29" t="s">
        <v>261</v>
      </c>
      <c r="H188" s="27"/>
      <c r="I188" s="27"/>
      <c r="J188" s="27"/>
      <c r="K188" s="32"/>
      <c r="L188" s="27"/>
      <c r="M188" s="27"/>
    </row>
    <row r="189" s="1" customFormat="1" ht="24.95" customHeight="1" spans="1:13">
      <c r="A189" s="23">
        <v>186</v>
      </c>
      <c r="B189" s="31" t="s">
        <v>258</v>
      </c>
      <c r="C189" s="23" t="s">
        <v>10</v>
      </c>
      <c r="D189" s="23">
        <v>1</v>
      </c>
      <c r="E189" s="33" t="s">
        <v>276</v>
      </c>
      <c r="F189" s="33"/>
      <c r="G189" s="29" t="s">
        <v>261</v>
      </c>
      <c r="H189" s="27"/>
      <c r="I189" s="27"/>
      <c r="J189" s="27"/>
      <c r="K189" s="32"/>
      <c r="L189" s="27"/>
      <c r="M189" s="27"/>
    </row>
    <row r="190" s="1" customFormat="1" ht="24.95" customHeight="1" spans="1:13">
      <c r="A190" s="23">
        <v>187</v>
      </c>
      <c r="B190" s="31" t="s">
        <v>258</v>
      </c>
      <c r="C190" s="23" t="s">
        <v>10</v>
      </c>
      <c r="D190" s="23">
        <v>1</v>
      </c>
      <c r="E190" s="33" t="s">
        <v>277</v>
      </c>
      <c r="F190" s="33"/>
      <c r="G190" s="29" t="s">
        <v>261</v>
      </c>
      <c r="H190" s="27"/>
      <c r="I190" s="27"/>
      <c r="J190" s="27"/>
      <c r="K190" s="32"/>
      <c r="L190" s="27"/>
      <c r="M190" s="27"/>
    </row>
    <row r="191" s="1" customFormat="1" ht="24.95" customHeight="1" spans="1:13">
      <c r="A191" s="23">
        <v>188</v>
      </c>
      <c r="B191" s="31" t="s">
        <v>258</v>
      </c>
      <c r="C191" s="23" t="s">
        <v>10</v>
      </c>
      <c r="D191" s="23">
        <v>1</v>
      </c>
      <c r="E191" s="33" t="s">
        <v>278</v>
      </c>
      <c r="F191" s="33"/>
      <c r="G191" s="29" t="s">
        <v>261</v>
      </c>
      <c r="H191" s="27"/>
      <c r="I191" s="27"/>
      <c r="J191" s="27"/>
      <c r="K191" s="32"/>
      <c r="L191" s="27"/>
      <c r="M191" s="27"/>
    </row>
    <row r="192" s="1" customFormat="1" ht="24.95" customHeight="1" spans="1:13">
      <c r="A192" s="23">
        <v>189</v>
      </c>
      <c r="B192" s="34" t="s">
        <v>135</v>
      </c>
      <c r="C192" s="23" t="s">
        <v>279</v>
      </c>
      <c r="D192" s="23">
        <v>1</v>
      </c>
      <c r="E192" s="35" t="s">
        <v>280</v>
      </c>
      <c r="F192" s="33"/>
      <c r="G192" s="29" t="s">
        <v>261</v>
      </c>
      <c r="H192" s="27"/>
      <c r="I192" s="27"/>
      <c r="J192" s="27"/>
      <c r="K192" s="32"/>
      <c r="L192" s="27"/>
      <c r="M192" s="27"/>
    </row>
    <row r="193" s="1" customFormat="1" ht="24.95" customHeight="1" spans="1:13">
      <c r="A193" s="23">
        <v>190</v>
      </c>
      <c r="B193" s="34" t="s">
        <v>135</v>
      </c>
      <c r="C193" s="23" t="s">
        <v>279</v>
      </c>
      <c r="D193" s="23">
        <v>1</v>
      </c>
      <c r="E193" s="35" t="s">
        <v>281</v>
      </c>
      <c r="F193" s="33"/>
      <c r="G193" s="29" t="s">
        <v>261</v>
      </c>
      <c r="H193" s="27"/>
      <c r="I193" s="27"/>
      <c r="J193" s="27"/>
      <c r="K193" s="32"/>
      <c r="L193" s="27"/>
      <c r="M193" s="27"/>
    </row>
  </sheetData>
  <autoFilter xmlns:etc="http://www.wps.cn/officeDocument/2017/etCustomData" ref="A3:M193" etc:filterBottomFollowUsedRange="0">
    <extLst/>
  </autoFilter>
  <mergeCells count="2">
    <mergeCell ref="A1:G1"/>
    <mergeCell ref="A2:G2"/>
  </mergeCells>
  <pageMargins left="0.708333333333333" right="0.708333333333333" top="0.747916666666667" bottom="0.747916666666667" header="0.314583333333333" footer="0.314583333333333"/>
  <pageSetup paperSize="9" scale="89" fitToHeight="0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CPTHREE1396518583</cp:lastModifiedBy>
  <dcterms:created xsi:type="dcterms:W3CDTF">2006-09-13T11:21:00Z</dcterms:created>
  <dcterms:modified xsi:type="dcterms:W3CDTF">2025-05-23T03:56:07Z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91526F17BFF249EC8C96C8B7221632CA_12</vt:lpwstr>
  </property>
  <property fmtid="{D5CDD505-2E9C-101B-9397-08002B2CF9AE}" pid="3" name="KSOProductBuildVer">
    <vt:lpwstr>2052-12.1.0.21171</vt:lpwstr>
  </property>
</Properties>
</file>